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Dators\Downloads\"/>
    </mc:Choice>
  </mc:AlternateContent>
  <bookViews>
    <workbookView xWindow="0" yWindow="0" windowWidth="28800" windowHeight="12135"/>
  </bookViews>
  <sheets>
    <sheet name="OFFER" sheetId="1" r:id="rId1"/>
  </sheets>
  <definedNames>
    <definedName name="_xlnm._FilterDatabase" localSheetId="0" hidden="1">OFFER!$A$3:$Q$66</definedName>
    <definedName name="_xlnm.Print_Titles" localSheetId="0">OFFER!$2:$3</definedName>
  </definedNames>
  <calcPr calcId="152511"/>
</workbook>
</file>

<file path=xl/calcChain.xml><?xml version="1.0" encoding="utf-8"?>
<calcChain xmlns="http://schemas.openxmlformats.org/spreadsheetml/2006/main">
  <c r="Q2" i="1" l="1"/>
  <c r="F26" i="1"/>
  <c r="F48" i="1"/>
</calcChain>
</file>

<file path=xl/sharedStrings.xml><?xml version="1.0" encoding="utf-8"?>
<sst xmlns="http://schemas.openxmlformats.org/spreadsheetml/2006/main" count="668" uniqueCount="316">
  <si>
    <t>IMAGE</t>
  </si>
  <si>
    <t>Art</t>
  </si>
  <si>
    <t>UPC</t>
  </si>
  <si>
    <t>USD Retail</t>
  </si>
  <si>
    <t>Qty</t>
  </si>
  <si>
    <t>Group</t>
  </si>
  <si>
    <t>Material</t>
  </si>
  <si>
    <t>Silhouette</t>
  </si>
  <si>
    <t xml:space="preserve">Color </t>
  </si>
  <si>
    <t>CC</t>
  </si>
  <si>
    <t>NRF</t>
  </si>
  <si>
    <t>Description</t>
  </si>
  <si>
    <t>PID/CC</t>
  </si>
  <si>
    <t>PID</t>
  </si>
  <si>
    <t>S</t>
  </si>
  <si>
    <t>Shape</t>
  </si>
  <si>
    <t>USD     Cost</t>
  </si>
  <si>
    <t>SHOULDER</t>
  </si>
  <si>
    <t>LAFAYETTE</t>
  </si>
  <si>
    <t>BGD</t>
  </si>
  <si>
    <t>BLACK/GOLD</t>
  </si>
  <si>
    <t>CROSSBODY</t>
  </si>
  <si>
    <t>HARLOW LEATHER</t>
  </si>
  <si>
    <t>MAYBELLE</t>
  </si>
  <si>
    <t>SATCHEL</t>
  </si>
  <si>
    <t>MAYBELLE SATCHEL</t>
  </si>
  <si>
    <t>TOTE</t>
  </si>
  <si>
    <t>KOSETTE</t>
  </si>
  <si>
    <t>KOSETTE SHOULDER</t>
  </si>
  <si>
    <t>82</t>
  </si>
  <si>
    <t>IKON</t>
  </si>
  <si>
    <t>L6GER8FFBGD</t>
  </si>
  <si>
    <t>L6GER8FF</t>
  </si>
  <si>
    <t>IKON CROSSBODY</t>
  </si>
  <si>
    <t>JADE</t>
  </si>
  <si>
    <t>L6GAI9FMBML</t>
  </si>
  <si>
    <t>L6GAI9FM</t>
  </si>
  <si>
    <t>BML</t>
  </si>
  <si>
    <t>BLCK MULTI</t>
  </si>
  <si>
    <t>TWEED FABRIC</t>
  </si>
  <si>
    <t>JADE TOTE</t>
  </si>
  <si>
    <t>LH3HR8BYIMQ</t>
  </si>
  <si>
    <t>LH3HR8BY</t>
  </si>
  <si>
    <t>IMQ</t>
  </si>
  <si>
    <t>GLASS TEAL</t>
  </si>
  <si>
    <t>L6GH84BDCAP</t>
  </si>
  <si>
    <t>L6GH84BD</t>
  </si>
  <si>
    <t>CAP</t>
  </si>
  <si>
    <t>CAPPUCINO</t>
  </si>
  <si>
    <t>L6GHM4BDFDG</t>
  </si>
  <si>
    <t>L6GHM4BD</t>
  </si>
  <si>
    <t>FDG</t>
  </si>
  <si>
    <t>FUDGE</t>
  </si>
  <si>
    <t>VESUVIO BAG SUEDE W/ MULTI GEMS</t>
  </si>
  <si>
    <t>VESUVIO BAG SUEDE W/ FRINGE</t>
  </si>
  <si>
    <t>LAFAYETTE SHOULDER</t>
  </si>
  <si>
    <t>LOURDES</t>
  </si>
  <si>
    <t>L6GEK4BPBRZ</t>
  </si>
  <si>
    <t>L6GEK4BP</t>
  </si>
  <si>
    <t>BRZ</t>
  </si>
  <si>
    <t>BRONZE</t>
  </si>
  <si>
    <t>LUX METALLIC</t>
  </si>
  <si>
    <t>LOURDES CROSSBODY</t>
  </si>
  <si>
    <t>LH3ER4BPIMO</t>
  </si>
  <si>
    <t>LH3ER4BP</t>
  </si>
  <si>
    <t>IMO</t>
  </si>
  <si>
    <t>CHERRY PLUM</t>
  </si>
  <si>
    <t>LH3ER4BPIMQ</t>
  </si>
  <si>
    <t>MAELYNN</t>
  </si>
  <si>
    <t>L6GDC1FNBGD</t>
  </si>
  <si>
    <t>L6GDC1FN</t>
  </si>
  <si>
    <t>L6GCC3FHBGD</t>
  </si>
  <si>
    <t>L6GCC3FH</t>
  </si>
  <si>
    <t>HOBO</t>
  </si>
  <si>
    <t>HEWLETT PEBBLE LEATHER</t>
  </si>
  <si>
    <t>MAELYNN SATCHEL</t>
  </si>
  <si>
    <t>MAELYNN HOBO</t>
  </si>
  <si>
    <t>L6GD88BJBGD</t>
  </si>
  <si>
    <t>L6GD88BJ</t>
  </si>
  <si>
    <t>HARLOW PVC W/ STONES</t>
  </si>
  <si>
    <t>L6GE89BJBGD</t>
  </si>
  <si>
    <t>L6GE89BJ</t>
  </si>
  <si>
    <t>MAYBELLE CROSSBODY</t>
  </si>
  <si>
    <t>19</t>
  </si>
  <si>
    <t>198913417654</t>
  </si>
  <si>
    <t>223</t>
  </si>
  <si>
    <t>281</t>
  </si>
  <si>
    <t>220</t>
  </si>
  <si>
    <t>198913417630</t>
  </si>
  <si>
    <t>198913418255</t>
  </si>
  <si>
    <t>198913418248</t>
  </si>
  <si>
    <t>198913412949</t>
  </si>
  <si>
    <t>AMANDINE</t>
  </si>
  <si>
    <t>CAMILLE</t>
  </si>
  <si>
    <t>CHARLAINE</t>
  </si>
  <si>
    <t>FANTINA</t>
  </si>
  <si>
    <t>GIOVANNA</t>
  </si>
  <si>
    <t>INA</t>
  </si>
  <si>
    <t>JOCELINA</t>
  </si>
  <si>
    <t>KRISTINA</t>
  </si>
  <si>
    <t>NOUVEAU</t>
  </si>
  <si>
    <t>SIMONE</t>
  </si>
  <si>
    <t>V</t>
  </si>
  <si>
    <t>L6DEB2FCBGD</t>
  </si>
  <si>
    <t>L6DEB2FC</t>
  </si>
  <si>
    <t>L6DEB2FCCUT</t>
  </si>
  <si>
    <t>L6DHB3FCBGD</t>
  </si>
  <si>
    <t>L6DHB3FC</t>
  </si>
  <si>
    <t>L6DHB3FCCUT</t>
  </si>
  <si>
    <t>L5GHO4DYBGD</t>
  </si>
  <si>
    <t>L5GHO4DY</t>
  </si>
  <si>
    <t>L5GHO4DYW2V</t>
  </si>
  <si>
    <t>L6DEW1FABGD</t>
  </si>
  <si>
    <t>L6DEW1FA</t>
  </si>
  <si>
    <t>L6DEW1FAJK8</t>
  </si>
  <si>
    <t>L6DDW7FDBGD</t>
  </si>
  <si>
    <t>L6DDW7FD</t>
  </si>
  <si>
    <t>L6DDW7FDJK8</t>
  </si>
  <si>
    <t>L6DEW3EXBGD</t>
  </si>
  <si>
    <t>L6DEW3EX</t>
  </si>
  <si>
    <t>L6DEW3EXJK8</t>
  </si>
  <si>
    <t>L6GEC6FMBGD</t>
  </si>
  <si>
    <t>L6GEC6FM</t>
  </si>
  <si>
    <t>L6DAC7FLBGD</t>
  </si>
  <si>
    <t>L6DAC7FL</t>
  </si>
  <si>
    <t>L6DAC7FLJK8</t>
  </si>
  <si>
    <t>L6DHW7EZBGD</t>
  </si>
  <si>
    <t>L6DHW7EZ</t>
  </si>
  <si>
    <t>L6DEW8EZBGD</t>
  </si>
  <si>
    <t>L6DEW8EZ</t>
  </si>
  <si>
    <t>LH4HR8BYWB1</t>
  </si>
  <si>
    <t>LH4HR8BY</t>
  </si>
  <si>
    <t>L5GDG3EPDCH</t>
  </si>
  <si>
    <t>L5GDG3EP</t>
  </si>
  <si>
    <t>L6ADY3EPPNK</t>
  </si>
  <si>
    <t>L6ADY3EP</t>
  </si>
  <si>
    <t>L6AEB3ETW2V</t>
  </si>
  <si>
    <t>L6AEB3ET</t>
  </si>
  <si>
    <t>L6AET3ETBGD</t>
  </si>
  <si>
    <t>L6AET3ET</t>
  </si>
  <si>
    <t>L6DEG3ETBLD</t>
  </si>
  <si>
    <t>L6DEG3ET</t>
  </si>
  <si>
    <t>L6DHT4BDBGD</t>
  </si>
  <si>
    <t>L6DHT4BD</t>
  </si>
  <si>
    <t>LH0HB4BDW2V</t>
  </si>
  <si>
    <t>LH0HB4BD</t>
  </si>
  <si>
    <t>L6ADB6EOBGD</t>
  </si>
  <si>
    <t>L6ADB6EO</t>
  </si>
  <si>
    <t>L6ADB6EOJK8</t>
  </si>
  <si>
    <t>L6ADB8EXBGD</t>
  </si>
  <si>
    <t>L6ADB8EX</t>
  </si>
  <si>
    <t>L6ADB8EXJK8</t>
  </si>
  <si>
    <t>L6ADB8EXSCL</t>
  </si>
  <si>
    <t>LH4EU1DYWB1</t>
  </si>
  <si>
    <t>LH4EU1DY</t>
  </si>
  <si>
    <t>L4JD48BJBSV</t>
  </si>
  <si>
    <t>L4JD48BJ</t>
  </si>
  <si>
    <t>L4JD48BJW2V</t>
  </si>
  <si>
    <t>L5GD48BJUG4</t>
  </si>
  <si>
    <t>L5GD48BJ</t>
  </si>
  <si>
    <t>LH2D48BJXF5</t>
  </si>
  <si>
    <t>LH2D48BJ</t>
  </si>
  <si>
    <t>L4GE99BJW2V</t>
  </si>
  <si>
    <t>L4GE99BJ</t>
  </si>
  <si>
    <t>L4JE49BJBSV</t>
  </si>
  <si>
    <t>L4JE49BJ</t>
  </si>
  <si>
    <t>L4JE49BJW2V</t>
  </si>
  <si>
    <t>L5GE99BJBGD</t>
  </si>
  <si>
    <t>L5GE99BJ</t>
  </si>
  <si>
    <t>L5JE69BJTW4</t>
  </si>
  <si>
    <t>L5JE69BJ</t>
  </si>
  <si>
    <t>LH4EO9BJBMX</t>
  </si>
  <si>
    <t>LH4EO9BJ</t>
  </si>
  <si>
    <t>LH4EU9BJOLV</t>
  </si>
  <si>
    <t>LH4EU9BJ</t>
  </si>
  <si>
    <t>LH4EU9BJQRZ</t>
  </si>
  <si>
    <t>LH4EU9BJW2M</t>
  </si>
  <si>
    <t>LH6EU9BJBGD</t>
  </si>
  <si>
    <t>LH6EU9BJ</t>
  </si>
  <si>
    <t>LH8ER9BJBGD</t>
  </si>
  <si>
    <t>LH8ER9BJ</t>
  </si>
  <si>
    <t>LH0AR4BL0WW</t>
  </si>
  <si>
    <t>LH0AR4BL</t>
  </si>
  <si>
    <t>LH0AR4BLBSV</t>
  </si>
  <si>
    <t>LH2AR4BUQBO</t>
  </si>
  <si>
    <t>LH2AR4BU</t>
  </si>
  <si>
    <t>LH2EU6BIBLK</t>
  </si>
  <si>
    <t>LH2EU6BI</t>
  </si>
  <si>
    <t>LH4EO6BI7BY</t>
  </si>
  <si>
    <t>LH4EO6BI</t>
  </si>
  <si>
    <t>BLK/GOLD</t>
  </si>
  <si>
    <t>CUT</t>
  </si>
  <si>
    <t>CURRANT</t>
  </si>
  <si>
    <t>W2V</t>
  </si>
  <si>
    <t>WNTR WHT/SILVR</t>
  </si>
  <si>
    <t>JK8</t>
  </si>
  <si>
    <t>BRIE</t>
  </si>
  <si>
    <t>WB1</t>
  </si>
  <si>
    <t>WHITE/BLACK</t>
  </si>
  <si>
    <t>DCH</t>
  </si>
  <si>
    <t>DK CHOCOLATE</t>
  </si>
  <si>
    <t>PNK</t>
  </si>
  <si>
    <t>PINK</t>
  </si>
  <si>
    <t>BLD</t>
  </si>
  <si>
    <t>BLK DENIM</t>
  </si>
  <si>
    <t>0WW</t>
  </si>
  <si>
    <t>WINTER WHITE</t>
  </si>
  <si>
    <t>SCL</t>
  </si>
  <si>
    <t>SUNKIST CORAL</t>
  </si>
  <si>
    <t>BSV</t>
  </si>
  <si>
    <t>BLK MULTI</t>
  </si>
  <si>
    <t>UG4</t>
  </si>
  <si>
    <t>WHT/GLD MULTI</t>
  </si>
  <si>
    <t>XF5</t>
  </si>
  <si>
    <t>BK/FIRE MULTI</t>
  </si>
  <si>
    <t>BLACK/MULTI</t>
  </si>
  <si>
    <t>TW4</t>
  </si>
  <si>
    <t>WHITE MULTI</t>
  </si>
  <si>
    <t>BMX</t>
  </si>
  <si>
    <t>BLACK/SILVER</t>
  </si>
  <si>
    <t>OLV</t>
  </si>
  <si>
    <t>OLIVE</t>
  </si>
  <si>
    <t>QRZ</t>
  </si>
  <si>
    <t>BLK SHIMMER</t>
  </si>
  <si>
    <t>W2M</t>
  </si>
  <si>
    <t>WNTR WHT MULTI</t>
  </si>
  <si>
    <t>QBO</t>
  </si>
  <si>
    <t>BLACK CAMEO</t>
  </si>
  <si>
    <t>BLK</t>
  </si>
  <si>
    <t>BLACK</t>
  </si>
  <si>
    <t>7BY</t>
  </si>
  <si>
    <t>BLK/CANDY</t>
  </si>
  <si>
    <t>LEATHER</t>
  </si>
  <si>
    <t>AMANDINE CROSSBODY</t>
  </si>
  <si>
    <t>AMANDINE SHOULDER</t>
  </si>
  <si>
    <t>CAMILLE CROSSBODY</t>
  </si>
  <si>
    <t>PEBBLE/SMOOTH</t>
  </si>
  <si>
    <t>CHARLAINE CROSSBODY</t>
  </si>
  <si>
    <t>CHARLAINE SATCHEL</t>
  </si>
  <si>
    <t>FANTINA CROSSBODY</t>
  </si>
  <si>
    <t>OLLY LEATHER</t>
  </si>
  <si>
    <t>GIOVANNA CROSSBODY</t>
  </si>
  <si>
    <t>HEWLETT LEATHER</t>
  </si>
  <si>
    <t>INA TOTE</t>
  </si>
  <si>
    <t>JOCELINA SHOULDER</t>
  </si>
  <si>
    <t>JOCELINA CROSSBODY</t>
  </si>
  <si>
    <t>HARLOW</t>
  </si>
  <si>
    <t>PU</t>
  </si>
  <si>
    <t>CANVAS</t>
  </si>
  <si>
    <t>KRISTINA SATCHEL</t>
  </si>
  <si>
    <t>LAFAYETTE CROSSBODY</t>
  </si>
  <si>
    <t>DENIM</t>
  </si>
  <si>
    <t>LAFAYETTE SATCHEL</t>
  </si>
  <si>
    <t>HARLOW PVC</t>
  </si>
  <si>
    <t>HARLOW PVC NEW PRINT</t>
  </si>
  <si>
    <t>HARLOW PVC+PARIS THEME CORNERS</t>
  </si>
  <si>
    <t>RECYCLED HARLOW</t>
  </si>
  <si>
    <t>PVC</t>
  </si>
  <si>
    <t>PEBBLE PATENT</t>
  </si>
  <si>
    <t>NOUVEAU TOTE</t>
  </si>
  <si>
    <t>NOUVEAU SM TOTE</t>
  </si>
  <si>
    <t>SIMONE SATCHEL</t>
  </si>
  <si>
    <t>198913545319</t>
  </si>
  <si>
    <t>198913545142</t>
  </si>
  <si>
    <t>198913545258</t>
  </si>
  <si>
    <t>198913545098</t>
  </si>
  <si>
    <t>198913895063</t>
  </si>
  <si>
    <t>198913894905</t>
  </si>
  <si>
    <t>198913545272</t>
  </si>
  <si>
    <t>275</t>
  </si>
  <si>
    <t>198913545128</t>
  </si>
  <si>
    <t>198913545166</t>
  </si>
  <si>
    <t>198913545159</t>
  </si>
  <si>
    <t>198913543445</t>
  </si>
  <si>
    <t>198913543421</t>
  </si>
  <si>
    <t>198913500950</t>
  </si>
  <si>
    <t>198913500936</t>
  </si>
  <si>
    <t>198913545050</t>
  </si>
  <si>
    <t>198913545111</t>
  </si>
  <si>
    <t>137</t>
  </si>
  <si>
    <t>196788005228</t>
  </si>
  <si>
    <t>198913543476</t>
  </si>
  <si>
    <t>198913558203</t>
  </si>
  <si>
    <t>159</t>
  </si>
  <si>
    <t>198913619645</t>
  </si>
  <si>
    <t>198913619584</t>
  </si>
  <si>
    <t>198913542295</t>
  </si>
  <si>
    <t>198913543438</t>
  </si>
  <si>
    <t>198913620306</t>
  </si>
  <si>
    <t>198913620221</t>
  </si>
  <si>
    <t>198913620214</t>
  </si>
  <si>
    <t>198913660906</t>
  </si>
  <si>
    <t>198913660005</t>
  </si>
  <si>
    <t>198913619690</t>
  </si>
  <si>
    <t>196788095472</t>
  </si>
  <si>
    <t>198913766806</t>
  </si>
  <si>
    <t>198913916881</t>
  </si>
  <si>
    <t>196788949942</t>
  </si>
  <si>
    <t>198913915617</t>
  </si>
  <si>
    <t>198913766790</t>
  </si>
  <si>
    <t>198913833539</t>
  </si>
  <si>
    <t>198913759129</t>
  </si>
  <si>
    <t>196788417083</t>
  </si>
  <si>
    <t>198913541977</t>
  </si>
  <si>
    <t>019</t>
  </si>
  <si>
    <t>196788150133</t>
  </si>
  <si>
    <t>196788150119</t>
  </si>
  <si>
    <t>198913618631</t>
  </si>
  <si>
    <t>198913884807</t>
  </si>
  <si>
    <t>194775404566</t>
  </si>
  <si>
    <t>194775390968</t>
  </si>
  <si>
    <t>194775404481</t>
  </si>
  <si>
    <t>194775404702</t>
  </si>
  <si>
    <t>196788711969</t>
  </si>
  <si>
    <t>KARL LAGERFELD PARIS-STEVEN IMM ATS</t>
  </si>
  <si>
    <t>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</si>
</sst>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0" x14ac:knownFonts="1">
    <font>
      <sz val="11"/>
      <color theme="1"/>
      <name val="Calibri"/>
      <family val="2"/>
      <scheme val="minor"/>
    </font>
    <font>
      <b/>
      <sz val="20"/>
      <color indexed="8"/>
      <name val="Calibri"/>
      <family val="2"/>
    </font>
    <font>
      <b/>
      <sz val="12"/>
      <color indexed="10"/>
      <name val="Calibri"/>
      <family val="2"/>
    </font>
    <font>
      <b/>
      <sz val="12"/>
      <color indexed="8"/>
      <name val="Calibri"/>
      <family val="2"/>
    </font>
    <font>
      <sz val="12"/>
      <color indexed="8"/>
      <name val="Calibri"/>
      <family val="2"/>
    </font>
    <font>
      <b/>
      <sz val="12"/>
      <name val="Calibri"/>
      <family val="2"/>
    </font>
    <font>
      <b/>
      <sz val="12"/>
      <color indexed="8"/>
      <name val="Calibri"/>
      <family val="2"/>
    </font>
    <font>
      <sz val="10"/>
      <name val="Calibri"/>
      <family val="2"/>
    </font>
    <font>
      <sz val="10"/>
      <color indexed="8"/>
      <name val="Calibri"/>
      <family val="2"/>
    </font>
    <font>
      <sz val="11"/>
      <color theme="1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9" fillId="0" borderId="0"/>
  </cellStyleXfs>
  <cellXfs count="29">
    <xf numFmtId="0" fontId="0" fillId="0" borderId="0" xfId="0"/>
    <xf numFmtId="0" fontId="6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1" fontId="4" fillId="0" borderId="0" xfId="0" applyNumberFormat="1" applyFont="1" applyAlignment="1">
      <alignment horizontal="center" vertical="center" wrapText="1"/>
    </xf>
    <xf numFmtId="164" fontId="4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1" fontId="6" fillId="0" borderId="0" xfId="0" applyNumberFormat="1" applyFont="1" applyAlignment="1">
      <alignment horizontal="center" vertical="center" wrapText="1"/>
    </xf>
    <xf numFmtId="164" fontId="6" fillId="0" borderId="0" xfId="0" applyNumberFormat="1" applyFont="1" applyAlignment="1">
      <alignment horizontal="center" vertical="center" wrapText="1"/>
    </xf>
    <xf numFmtId="3" fontId="6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164" fontId="8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/>
    </xf>
    <xf numFmtId="164" fontId="7" fillId="0" borderId="2" xfId="0" applyNumberFormat="1" applyFont="1" applyBorder="1" applyAlignment="1">
      <alignment horizontal="center" vertical="center"/>
    </xf>
    <xf numFmtId="3" fontId="0" fillId="0" borderId="2" xfId="0" applyNumberFormat="1" applyBorder="1" applyAlignment="1">
      <alignment horizontal="center" vertical="center"/>
    </xf>
    <xf numFmtId="164" fontId="2" fillId="2" borderId="2" xfId="0" applyNumberFormat="1" applyFont="1" applyFill="1" applyBorder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1" fontId="5" fillId="0" borderId="2" xfId="0" applyNumberFormat="1" applyFont="1" applyBorder="1" applyAlignment="1">
      <alignment horizontal="center" vertical="center" wrapText="1"/>
    </xf>
    <xf numFmtId="164" fontId="5" fillId="0" borderId="2" xfId="0" quotePrefix="1" applyNumberFormat="1" applyFont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1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6.png"/><Relationship Id="rId39" Type="http://schemas.openxmlformats.org/officeDocument/2006/relationships/image" Target="../media/image39.png"/><Relationship Id="rId21" Type="http://schemas.openxmlformats.org/officeDocument/2006/relationships/image" Target="../media/image21.png"/><Relationship Id="rId34" Type="http://schemas.openxmlformats.org/officeDocument/2006/relationships/image" Target="../media/image34.png"/><Relationship Id="rId42" Type="http://schemas.openxmlformats.org/officeDocument/2006/relationships/image" Target="../media/image42.png"/><Relationship Id="rId47" Type="http://schemas.openxmlformats.org/officeDocument/2006/relationships/image" Target="../media/image47.png"/><Relationship Id="rId50" Type="http://schemas.openxmlformats.org/officeDocument/2006/relationships/image" Target="../media/image50.png"/><Relationship Id="rId55" Type="http://schemas.openxmlformats.org/officeDocument/2006/relationships/image" Target="../media/image55.png"/><Relationship Id="rId63" Type="http://schemas.openxmlformats.org/officeDocument/2006/relationships/image" Target="../media/image6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29" Type="http://schemas.openxmlformats.org/officeDocument/2006/relationships/image" Target="../media/image29.png"/><Relationship Id="rId41" Type="http://schemas.openxmlformats.org/officeDocument/2006/relationships/image" Target="../media/image41.png"/><Relationship Id="rId54" Type="http://schemas.openxmlformats.org/officeDocument/2006/relationships/image" Target="../media/image54.png"/><Relationship Id="rId62" Type="http://schemas.openxmlformats.org/officeDocument/2006/relationships/image" Target="../media/image6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40" Type="http://schemas.openxmlformats.org/officeDocument/2006/relationships/image" Target="../media/image40.png"/><Relationship Id="rId45" Type="http://schemas.openxmlformats.org/officeDocument/2006/relationships/image" Target="../media/image45.png"/><Relationship Id="rId53" Type="http://schemas.openxmlformats.org/officeDocument/2006/relationships/image" Target="../media/image53.png"/><Relationship Id="rId58" Type="http://schemas.openxmlformats.org/officeDocument/2006/relationships/image" Target="../media/image58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36" Type="http://schemas.openxmlformats.org/officeDocument/2006/relationships/image" Target="../media/image36.png"/><Relationship Id="rId49" Type="http://schemas.openxmlformats.org/officeDocument/2006/relationships/image" Target="../media/image49.png"/><Relationship Id="rId57" Type="http://schemas.openxmlformats.org/officeDocument/2006/relationships/image" Target="../media/image57.png"/><Relationship Id="rId61" Type="http://schemas.openxmlformats.org/officeDocument/2006/relationships/image" Target="../media/image61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31" Type="http://schemas.openxmlformats.org/officeDocument/2006/relationships/image" Target="../media/image31.png"/><Relationship Id="rId44" Type="http://schemas.openxmlformats.org/officeDocument/2006/relationships/image" Target="../media/image44.png"/><Relationship Id="rId52" Type="http://schemas.openxmlformats.org/officeDocument/2006/relationships/image" Target="../media/image52.png"/><Relationship Id="rId60" Type="http://schemas.openxmlformats.org/officeDocument/2006/relationships/image" Target="../media/image6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43" Type="http://schemas.openxmlformats.org/officeDocument/2006/relationships/image" Target="../media/image43.png"/><Relationship Id="rId48" Type="http://schemas.openxmlformats.org/officeDocument/2006/relationships/image" Target="../media/image48.png"/><Relationship Id="rId56" Type="http://schemas.openxmlformats.org/officeDocument/2006/relationships/image" Target="../media/image56.png"/><Relationship Id="rId8" Type="http://schemas.openxmlformats.org/officeDocument/2006/relationships/image" Target="../media/image8.png"/><Relationship Id="rId51" Type="http://schemas.openxmlformats.org/officeDocument/2006/relationships/image" Target="../media/image51.png"/><Relationship Id="rId3" Type="http://schemas.openxmlformats.org/officeDocument/2006/relationships/image" Target="../media/image3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46" Type="http://schemas.openxmlformats.org/officeDocument/2006/relationships/image" Target="../media/image46.png"/><Relationship Id="rId59" Type="http://schemas.openxmlformats.org/officeDocument/2006/relationships/image" Target="../media/image5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65</xdr:row>
      <xdr:rowOff>85725</xdr:rowOff>
    </xdr:from>
    <xdr:to>
      <xdr:col>0</xdr:col>
      <xdr:colOff>838200</xdr:colOff>
      <xdr:row>65</xdr:row>
      <xdr:rowOff>666750</xdr:rowOff>
    </xdr:to>
    <xdr:pic>
      <xdr:nvPicPr>
        <xdr:cNvPr id="1025" name="Picture 1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" y="48053625"/>
          <a:ext cx="828675" cy="581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57150</xdr:colOff>
      <xdr:row>64</xdr:row>
      <xdr:rowOff>123825</xdr:rowOff>
    </xdr:from>
    <xdr:to>
      <xdr:col>0</xdr:col>
      <xdr:colOff>790575</xdr:colOff>
      <xdr:row>64</xdr:row>
      <xdr:rowOff>695325</xdr:rowOff>
    </xdr:to>
    <xdr:pic>
      <xdr:nvPicPr>
        <xdr:cNvPr id="1026" name="Picture 2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7150" y="47339250"/>
          <a:ext cx="733425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85725</xdr:colOff>
      <xdr:row>63</xdr:row>
      <xdr:rowOff>57150</xdr:rowOff>
    </xdr:from>
    <xdr:to>
      <xdr:col>0</xdr:col>
      <xdr:colOff>742950</xdr:colOff>
      <xdr:row>63</xdr:row>
      <xdr:rowOff>695325</xdr:rowOff>
    </xdr:to>
    <xdr:pic>
      <xdr:nvPicPr>
        <xdr:cNvPr id="1027" name="Picture 3"/>
        <xdr:cNvPicPr>
          <a:picLocks noChangeAspect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85725" y="46520100"/>
          <a:ext cx="657225" cy="638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104775</xdr:colOff>
      <xdr:row>62</xdr:row>
      <xdr:rowOff>104775</xdr:rowOff>
    </xdr:from>
    <xdr:to>
      <xdr:col>0</xdr:col>
      <xdr:colOff>666750</xdr:colOff>
      <xdr:row>62</xdr:row>
      <xdr:rowOff>657225</xdr:rowOff>
    </xdr:to>
    <xdr:pic>
      <xdr:nvPicPr>
        <xdr:cNvPr id="1028" name="Picture 4"/>
        <xdr:cNvPicPr>
          <a:picLocks noChangeAspect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04775" y="45815250"/>
          <a:ext cx="561975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104775</xdr:colOff>
      <xdr:row>61</xdr:row>
      <xdr:rowOff>104775</xdr:rowOff>
    </xdr:from>
    <xdr:to>
      <xdr:col>0</xdr:col>
      <xdr:colOff>704850</xdr:colOff>
      <xdr:row>61</xdr:row>
      <xdr:rowOff>657225</xdr:rowOff>
    </xdr:to>
    <xdr:pic>
      <xdr:nvPicPr>
        <xdr:cNvPr id="1029" name="Picture 5"/>
        <xdr:cNvPicPr>
          <a:picLocks noChangeAspect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04775" y="45062775"/>
          <a:ext cx="600075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60</xdr:row>
      <xdr:rowOff>123825</xdr:rowOff>
    </xdr:from>
    <xdr:to>
      <xdr:col>0</xdr:col>
      <xdr:colOff>876300</xdr:colOff>
      <xdr:row>60</xdr:row>
      <xdr:rowOff>609600</xdr:rowOff>
    </xdr:to>
    <xdr:pic>
      <xdr:nvPicPr>
        <xdr:cNvPr id="1030" name="Picture 6"/>
        <xdr:cNvPicPr>
          <a:picLocks noChangeAspect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0" y="44329350"/>
          <a:ext cx="876300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123825</xdr:colOff>
      <xdr:row>59</xdr:row>
      <xdr:rowOff>152400</xdr:rowOff>
    </xdr:from>
    <xdr:to>
      <xdr:col>0</xdr:col>
      <xdr:colOff>828675</xdr:colOff>
      <xdr:row>59</xdr:row>
      <xdr:rowOff>628650</xdr:rowOff>
    </xdr:to>
    <xdr:pic>
      <xdr:nvPicPr>
        <xdr:cNvPr id="1031" name="Picture 7"/>
        <xdr:cNvPicPr>
          <a:picLocks noChangeAspect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123825" y="43605450"/>
          <a:ext cx="70485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58</xdr:row>
      <xdr:rowOff>219075</xdr:rowOff>
    </xdr:from>
    <xdr:to>
      <xdr:col>0</xdr:col>
      <xdr:colOff>819150</xdr:colOff>
      <xdr:row>58</xdr:row>
      <xdr:rowOff>657225</xdr:rowOff>
    </xdr:to>
    <xdr:pic>
      <xdr:nvPicPr>
        <xdr:cNvPr id="1032" name="Picture 8"/>
        <xdr:cNvPicPr>
          <a:picLocks noChangeAspect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0" y="42919650"/>
          <a:ext cx="81915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57</xdr:row>
      <xdr:rowOff>123825</xdr:rowOff>
    </xdr:from>
    <xdr:to>
      <xdr:col>0</xdr:col>
      <xdr:colOff>895350</xdr:colOff>
      <xdr:row>57</xdr:row>
      <xdr:rowOff>619125</xdr:rowOff>
    </xdr:to>
    <xdr:pic>
      <xdr:nvPicPr>
        <xdr:cNvPr id="1033" name="Picture 9"/>
        <xdr:cNvPicPr>
          <a:picLocks noChangeAspect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0" y="42071925"/>
          <a:ext cx="89535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57150</xdr:colOff>
      <xdr:row>56</xdr:row>
      <xdr:rowOff>85725</xdr:rowOff>
    </xdr:from>
    <xdr:to>
      <xdr:col>0</xdr:col>
      <xdr:colOff>828675</xdr:colOff>
      <xdr:row>56</xdr:row>
      <xdr:rowOff>571500</xdr:rowOff>
    </xdr:to>
    <xdr:pic>
      <xdr:nvPicPr>
        <xdr:cNvPr id="1034" name="Picture 10"/>
        <xdr:cNvPicPr>
          <a:picLocks noChangeAspect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57150" y="41281350"/>
          <a:ext cx="7715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55</xdr:row>
      <xdr:rowOff>133350</xdr:rowOff>
    </xdr:from>
    <xdr:to>
      <xdr:col>0</xdr:col>
      <xdr:colOff>857250</xdr:colOff>
      <xdr:row>55</xdr:row>
      <xdr:rowOff>590550</xdr:rowOff>
    </xdr:to>
    <xdr:pic>
      <xdr:nvPicPr>
        <xdr:cNvPr id="1035" name="Picture 11"/>
        <xdr:cNvPicPr>
          <a:picLocks noChangeAspect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0" y="40576500"/>
          <a:ext cx="85725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54</xdr:row>
      <xdr:rowOff>104775</xdr:rowOff>
    </xdr:from>
    <xdr:to>
      <xdr:col>0</xdr:col>
      <xdr:colOff>819150</xdr:colOff>
      <xdr:row>54</xdr:row>
      <xdr:rowOff>657225</xdr:rowOff>
    </xdr:to>
    <xdr:pic>
      <xdr:nvPicPr>
        <xdr:cNvPr id="1036" name="Picture 12"/>
        <xdr:cNvPicPr>
          <a:picLocks noChangeAspect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0" y="39795450"/>
          <a:ext cx="81915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38100</xdr:colOff>
      <xdr:row>53</xdr:row>
      <xdr:rowOff>104775</xdr:rowOff>
    </xdr:from>
    <xdr:to>
      <xdr:col>0</xdr:col>
      <xdr:colOff>828675</xdr:colOff>
      <xdr:row>53</xdr:row>
      <xdr:rowOff>600075</xdr:rowOff>
    </xdr:to>
    <xdr:pic>
      <xdr:nvPicPr>
        <xdr:cNvPr id="1037" name="Picture 13"/>
        <xdr:cNvPicPr>
          <a:picLocks noChangeAspect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38100" y="39042975"/>
          <a:ext cx="790575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52</xdr:row>
      <xdr:rowOff>66675</xdr:rowOff>
    </xdr:from>
    <xdr:to>
      <xdr:col>0</xdr:col>
      <xdr:colOff>885825</xdr:colOff>
      <xdr:row>52</xdr:row>
      <xdr:rowOff>638175</xdr:rowOff>
    </xdr:to>
    <xdr:pic>
      <xdr:nvPicPr>
        <xdr:cNvPr id="1038" name="Picture 14"/>
        <xdr:cNvPicPr>
          <a:picLocks noChangeAspect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0" y="38252400"/>
          <a:ext cx="885825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28575</xdr:colOff>
      <xdr:row>51</xdr:row>
      <xdr:rowOff>190500</xdr:rowOff>
    </xdr:from>
    <xdr:to>
      <xdr:col>0</xdr:col>
      <xdr:colOff>819150</xdr:colOff>
      <xdr:row>51</xdr:row>
      <xdr:rowOff>657225</xdr:rowOff>
    </xdr:to>
    <xdr:pic>
      <xdr:nvPicPr>
        <xdr:cNvPr id="1039" name="Picture 15"/>
        <xdr:cNvPicPr>
          <a:picLocks noChangeAspect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28575" y="37623750"/>
          <a:ext cx="790575" cy="466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50</xdr:row>
      <xdr:rowOff>190500</xdr:rowOff>
    </xdr:from>
    <xdr:to>
      <xdr:col>0</xdr:col>
      <xdr:colOff>847725</xdr:colOff>
      <xdr:row>50</xdr:row>
      <xdr:rowOff>704850</xdr:rowOff>
    </xdr:to>
    <xdr:pic>
      <xdr:nvPicPr>
        <xdr:cNvPr id="1040" name="Picture 16"/>
        <xdr:cNvPicPr>
          <a:picLocks noChangeAspect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66675" y="36871275"/>
          <a:ext cx="781050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9525</xdr:colOff>
      <xdr:row>49</xdr:row>
      <xdr:rowOff>152400</xdr:rowOff>
    </xdr:from>
    <xdr:to>
      <xdr:col>0</xdr:col>
      <xdr:colOff>819150</xdr:colOff>
      <xdr:row>49</xdr:row>
      <xdr:rowOff>628650</xdr:rowOff>
    </xdr:to>
    <xdr:pic>
      <xdr:nvPicPr>
        <xdr:cNvPr id="1041" name="Picture 17"/>
        <xdr:cNvPicPr>
          <a:picLocks noChangeAspect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9525" y="36080700"/>
          <a:ext cx="809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190500</xdr:colOff>
      <xdr:row>48</xdr:row>
      <xdr:rowOff>85725</xdr:rowOff>
    </xdr:from>
    <xdr:to>
      <xdr:col>0</xdr:col>
      <xdr:colOff>733425</xdr:colOff>
      <xdr:row>48</xdr:row>
      <xdr:rowOff>676275</xdr:rowOff>
    </xdr:to>
    <xdr:pic>
      <xdr:nvPicPr>
        <xdr:cNvPr id="1042" name="Picture 18"/>
        <xdr:cNvPicPr>
          <a:picLocks noChangeAspect="1"/>
        </xdr:cNvPicPr>
      </xdr:nvPicPr>
      <xdr:blipFill>
        <a:blip xmlns:r="http://schemas.openxmlformats.org/officeDocument/2006/relationships" r:embed="rId18" cstate="print"/>
        <a:srcRect/>
        <a:stretch>
          <a:fillRect/>
        </a:stretch>
      </xdr:blipFill>
      <xdr:spPr bwMode="auto">
        <a:xfrm>
          <a:off x="190500" y="35261550"/>
          <a:ext cx="542925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133350</xdr:colOff>
      <xdr:row>47</xdr:row>
      <xdr:rowOff>38100</xdr:rowOff>
    </xdr:from>
    <xdr:to>
      <xdr:col>0</xdr:col>
      <xdr:colOff>638175</xdr:colOff>
      <xdr:row>47</xdr:row>
      <xdr:rowOff>657225</xdr:rowOff>
    </xdr:to>
    <xdr:pic>
      <xdr:nvPicPr>
        <xdr:cNvPr id="1043" name="Picture 19"/>
        <xdr:cNvPicPr>
          <a:picLocks noChangeAspect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133350" y="34461450"/>
          <a:ext cx="504825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161925</xdr:colOff>
      <xdr:row>46</xdr:row>
      <xdr:rowOff>66675</xdr:rowOff>
    </xdr:from>
    <xdr:to>
      <xdr:col>0</xdr:col>
      <xdr:colOff>714375</xdr:colOff>
      <xdr:row>46</xdr:row>
      <xdr:rowOff>676275</xdr:rowOff>
    </xdr:to>
    <xdr:pic>
      <xdr:nvPicPr>
        <xdr:cNvPr id="1044" name="Picture 20"/>
        <xdr:cNvPicPr>
          <a:picLocks noChangeAspect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 bwMode="auto">
        <a:xfrm>
          <a:off x="161925" y="33737550"/>
          <a:ext cx="55245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219075</xdr:colOff>
      <xdr:row>45</xdr:row>
      <xdr:rowOff>85725</xdr:rowOff>
    </xdr:from>
    <xdr:to>
      <xdr:col>0</xdr:col>
      <xdr:colOff>704850</xdr:colOff>
      <xdr:row>45</xdr:row>
      <xdr:rowOff>685800</xdr:rowOff>
    </xdr:to>
    <xdr:pic>
      <xdr:nvPicPr>
        <xdr:cNvPr id="1045" name="Picture 21"/>
        <xdr:cNvPicPr>
          <a:picLocks noChangeAspect="1"/>
        </xdr:cNvPicPr>
      </xdr:nvPicPr>
      <xdr:blipFill>
        <a:blip xmlns:r="http://schemas.openxmlformats.org/officeDocument/2006/relationships" r:embed="rId21" cstate="print"/>
        <a:srcRect/>
        <a:stretch>
          <a:fillRect/>
        </a:stretch>
      </xdr:blipFill>
      <xdr:spPr bwMode="auto">
        <a:xfrm>
          <a:off x="219075" y="33004125"/>
          <a:ext cx="485775" cy="600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180975</xdr:colOff>
      <xdr:row>44</xdr:row>
      <xdr:rowOff>104775</xdr:rowOff>
    </xdr:from>
    <xdr:to>
      <xdr:col>0</xdr:col>
      <xdr:colOff>733425</xdr:colOff>
      <xdr:row>44</xdr:row>
      <xdr:rowOff>704850</xdr:rowOff>
    </xdr:to>
    <xdr:pic>
      <xdr:nvPicPr>
        <xdr:cNvPr id="1046" name="Picture 22"/>
        <xdr:cNvPicPr>
          <a:picLocks noChangeAspect="1"/>
        </xdr:cNvPicPr>
      </xdr:nvPicPr>
      <xdr:blipFill>
        <a:blip xmlns:r="http://schemas.openxmlformats.org/officeDocument/2006/relationships" r:embed="rId22" cstate="print"/>
        <a:srcRect/>
        <a:stretch>
          <a:fillRect/>
        </a:stretch>
      </xdr:blipFill>
      <xdr:spPr bwMode="auto">
        <a:xfrm>
          <a:off x="180975" y="32270700"/>
          <a:ext cx="552450" cy="600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43</xdr:row>
      <xdr:rowOff>123825</xdr:rowOff>
    </xdr:from>
    <xdr:to>
      <xdr:col>0</xdr:col>
      <xdr:colOff>857250</xdr:colOff>
      <xdr:row>43</xdr:row>
      <xdr:rowOff>581025</xdr:rowOff>
    </xdr:to>
    <xdr:pic>
      <xdr:nvPicPr>
        <xdr:cNvPr id="1047" name="Picture 23"/>
        <xdr:cNvPicPr>
          <a:picLocks noChangeAspect="1"/>
        </xdr:cNvPicPr>
      </xdr:nvPicPr>
      <xdr:blipFill>
        <a:blip xmlns:r="http://schemas.openxmlformats.org/officeDocument/2006/relationships" r:embed="rId23" cstate="print"/>
        <a:srcRect/>
        <a:stretch>
          <a:fillRect/>
        </a:stretch>
      </xdr:blipFill>
      <xdr:spPr bwMode="auto">
        <a:xfrm>
          <a:off x="0" y="31537275"/>
          <a:ext cx="85725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180975</xdr:colOff>
      <xdr:row>42</xdr:row>
      <xdr:rowOff>38100</xdr:rowOff>
    </xdr:from>
    <xdr:to>
      <xdr:col>0</xdr:col>
      <xdr:colOff>704850</xdr:colOff>
      <xdr:row>42</xdr:row>
      <xdr:rowOff>695325</xdr:rowOff>
    </xdr:to>
    <xdr:pic>
      <xdr:nvPicPr>
        <xdr:cNvPr id="1048" name="Picture 24"/>
        <xdr:cNvPicPr>
          <a:picLocks noChangeAspect="1"/>
        </xdr:cNvPicPr>
      </xdr:nvPicPr>
      <xdr:blipFill>
        <a:blip xmlns:r="http://schemas.openxmlformats.org/officeDocument/2006/relationships" r:embed="rId24" cstate="print"/>
        <a:srcRect/>
        <a:stretch>
          <a:fillRect/>
        </a:stretch>
      </xdr:blipFill>
      <xdr:spPr bwMode="auto">
        <a:xfrm>
          <a:off x="180975" y="30699075"/>
          <a:ext cx="523875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85725</xdr:colOff>
      <xdr:row>41</xdr:row>
      <xdr:rowOff>38100</xdr:rowOff>
    </xdr:from>
    <xdr:to>
      <xdr:col>0</xdr:col>
      <xdr:colOff>714375</xdr:colOff>
      <xdr:row>41</xdr:row>
      <xdr:rowOff>704850</xdr:rowOff>
    </xdr:to>
    <xdr:pic>
      <xdr:nvPicPr>
        <xdr:cNvPr id="1049" name="Picture 25"/>
        <xdr:cNvPicPr>
          <a:picLocks noChangeAspect="1"/>
        </xdr:cNvPicPr>
      </xdr:nvPicPr>
      <xdr:blipFill>
        <a:blip xmlns:r="http://schemas.openxmlformats.org/officeDocument/2006/relationships" r:embed="rId25" cstate="print"/>
        <a:srcRect/>
        <a:stretch>
          <a:fillRect/>
        </a:stretch>
      </xdr:blipFill>
      <xdr:spPr bwMode="auto">
        <a:xfrm>
          <a:off x="85725" y="29946600"/>
          <a:ext cx="62865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85725</xdr:colOff>
      <xdr:row>40</xdr:row>
      <xdr:rowOff>104775</xdr:rowOff>
    </xdr:from>
    <xdr:to>
      <xdr:col>0</xdr:col>
      <xdr:colOff>771525</xdr:colOff>
      <xdr:row>40</xdr:row>
      <xdr:rowOff>600075</xdr:rowOff>
    </xdr:to>
    <xdr:pic>
      <xdr:nvPicPr>
        <xdr:cNvPr id="1050" name="Picture 26"/>
        <xdr:cNvPicPr>
          <a:picLocks noChangeAspect="1"/>
        </xdr:cNvPicPr>
      </xdr:nvPicPr>
      <xdr:blipFill>
        <a:blip xmlns:r="http://schemas.openxmlformats.org/officeDocument/2006/relationships" r:embed="rId26" cstate="print"/>
        <a:srcRect/>
        <a:stretch>
          <a:fillRect/>
        </a:stretch>
      </xdr:blipFill>
      <xdr:spPr bwMode="auto">
        <a:xfrm>
          <a:off x="85725" y="29260800"/>
          <a:ext cx="68580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38100</xdr:colOff>
      <xdr:row>39</xdr:row>
      <xdr:rowOff>57150</xdr:rowOff>
    </xdr:from>
    <xdr:to>
      <xdr:col>0</xdr:col>
      <xdr:colOff>819150</xdr:colOff>
      <xdr:row>39</xdr:row>
      <xdr:rowOff>647700</xdr:rowOff>
    </xdr:to>
    <xdr:pic>
      <xdr:nvPicPr>
        <xdr:cNvPr id="1051" name="Picture 27"/>
        <xdr:cNvPicPr>
          <a:picLocks noChangeAspect="1"/>
        </xdr:cNvPicPr>
      </xdr:nvPicPr>
      <xdr:blipFill>
        <a:blip xmlns:r="http://schemas.openxmlformats.org/officeDocument/2006/relationships" r:embed="rId27" cstate="print"/>
        <a:srcRect/>
        <a:stretch>
          <a:fillRect/>
        </a:stretch>
      </xdr:blipFill>
      <xdr:spPr bwMode="auto">
        <a:xfrm>
          <a:off x="38100" y="28460700"/>
          <a:ext cx="781050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38</xdr:row>
      <xdr:rowOff>95250</xdr:rowOff>
    </xdr:from>
    <xdr:to>
      <xdr:col>0</xdr:col>
      <xdr:colOff>847725</xdr:colOff>
      <xdr:row>38</xdr:row>
      <xdr:rowOff>657225</xdr:rowOff>
    </xdr:to>
    <xdr:pic>
      <xdr:nvPicPr>
        <xdr:cNvPr id="1052" name="Picture 28"/>
        <xdr:cNvPicPr>
          <a:picLocks noChangeAspect="1"/>
        </xdr:cNvPicPr>
      </xdr:nvPicPr>
      <xdr:blipFill>
        <a:blip xmlns:r="http://schemas.openxmlformats.org/officeDocument/2006/relationships" r:embed="rId28" cstate="print"/>
        <a:srcRect/>
        <a:stretch>
          <a:fillRect/>
        </a:stretch>
      </xdr:blipFill>
      <xdr:spPr bwMode="auto">
        <a:xfrm>
          <a:off x="0" y="27746325"/>
          <a:ext cx="847725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152400</xdr:colOff>
      <xdr:row>37</xdr:row>
      <xdr:rowOff>95250</xdr:rowOff>
    </xdr:from>
    <xdr:to>
      <xdr:col>0</xdr:col>
      <xdr:colOff>676275</xdr:colOff>
      <xdr:row>37</xdr:row>
      <xdr:rowOff>695325</xdr:rowOff>
    </xdr:to>
    <xdr:pic>
      <xdr:nvPicPr>
        <xdr:cNvPr id="1053" name="Picture 29"/>
        <xdr:cNvPicPr>
          <a:picLocks noChangeAspect="1"/>
        </xdr:cNvPicPr>
      </xdr:nvPicPr>
      <xdr:blipFill>
        <a:blip xmlns:r="http://schemas.openxmlformats.org/officeDocument/2006/relationships" r:embed="rId29" cstate="print"/>
        <a:srcRect/>
        <a:stretch>
          <a:fillRect/>
        </a:stretch>
      </xdr:blipFill>
      <xdr:spPr bwMode="auto">
        <a:xfrm>
          <a:off x="152400" y="26993850"/>
          <a:ext cx="523875" cy="600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219075</xdr:colOff>
      <xdr:row>36</xdr:row>
      <xdr:rowOff>38100</xdr:rowOff>
    </xdr:from>
    <xdr:to>
      <xdr:col>0</xdr:col>
      <xdr:colOff>771525</xdr:colOff>
      <xdr:row>36</xdr:row>
      <xdr:rowOff>657225</xdr:rowOff>
    </xdr:to>
    <xdr:pic>
      <xdr:nvPicPr>
        <xdr:cNvPr id="1054" name="Picture 30"/>
        <xdr:cNvPicPr>
          <a:picLocks noChangeAspect="1"/>
        </xdr:cNvPicPr>
      </xdr:nvPicPr>
      <xdr:blipFill>
        <a:blip xmlns:r="http://schemas.openxmlformats.org/officeDocument/2006/relationships" r:embed="rId30" cstate="print"/>
        <a:srcRect/>
        <a:stretch>
          <a:fillRect/>
        </a:stretch>
      </xdr:blipFill>
      <xdr:spPr bwMode="auto">
        <a:xfrm>
          <a:off x="219075" y="26184225"/>
          <a:ext cx="55245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180975</xdr:colOff>
      <xdr:row>35</xdr:row>
      <xdr:rowOff>123825</xdr:rowOff>
    </xdr:from>
    <xdr:to>
      <xdr:col>0</xdr:col>
      <xdr:colOff>723900</xdr:colOff>
      <xdr:row>35</xdr:row>
      <xdr:rowOff>704850</xdr:rowOff>
    </xdr:to>
    <xdr:pic>
      <xdr:nvPicPr>
        <xdr:cNvPr id="1055" name="Picture 31"/>
        <xdr:cNvPicPr>
          <a:picLocks noChangeAspect="1"/>
        </xdr:cNvPicPr>
      </xdr:nvPicPr>
      <xdr:blipFill>
        <a:blip xmlns:r="http://schemas.openxmlformats.org/officeDocument/2006/relationships" r:embed="rId31" cstate="print"/>
        <a:srcRect/>
        <a:stretch>
          <a:fillRect/>
        </a:stretch>
      </xdr:blipFill>
      <xdr:spPr bwMode="auto">
        <a:xfrm>
          <a:off x="180975" y="25517475"/>
          <a:ext cx="542925" cy="581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200025</xdr:colOff>
      <xdr:row>34</xdr:row>
      <xdr:rowOff>85725</xdr:rowOff>
    </xdr:from>
    <xdr:to>
      <xdr:col>0</xdr:col>
      <xdr:colOff>676275</xdr:colOff>
      <xdr:row>34</xdr:row>
      <xdr:rowOff>723900</xdr:rowOff>
    </xdr:to>
    <xdr:pic>
      <xdr:nvPicPr>
        <xdr:cNvPr id="1056" name="Picture 32"/>
        <xdr:cNvPicPr>
          <a:picLocks noChangeAspect="1"/>
        </xdr:cNvPicPr>
      </xdr:nvPicPr>
      <xdr:blipFill>
        <a:blip xmlns:r="http://schemas.openxmlformats.org/officeDocument/2006/relationships" r:embed="rId32" cstate="print"/>
        <a:srcRect/>
        <a:stretch>
          <a:fillRect/>
        </a:stretch>
      </xdr:blipFill>
      <xdr:spPr bwMode="auto">
        <a:xfrm>
          <a:off x="200025" y="24726900"/>
          <a:ext cx="476250" cy="638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190500</xdr:colOff>
      <xdr:row>33</xdr:row>
      <xdr:rowOff>57150</xdr:rowOff>
    </xdr:from>
    <xdr:to>
      <xdr:col>0</xdr:col>
      <xdr:colOff>647700</xdr:colOff>
      <xdr:row>33</xdr:row>
      <xdr:rowOff>685800</xdr:rowOff>
    </xdr:to>
    <xdr:pic>
      <xdr:nvPicPr>
        <xdr:cNvPr id="1057" name="Picture 33"/>
        <xdr:cNvPicPr>
          <a:picLocks noChangeAspect="1"/>
        </xdr:cNvPicPr>
      </xdr:nvPicPr>
      <xdr:blipFill>
        <a:blip xmlns:r="http://schemas.openxmlformats.org/officeDocument/2006/relationships" r:embed="rId33" cstate="print"/>
        <a:srcRect/>
        <a:stretch>
          <a:fillRect/>
        </a:stretch>
      </xdr:blipFill>
      <xdr:spPr bwMode="auto">
        <a:xfrm>
          <a:off x="190500" y="23945850"/>
          <a:ext cx="45720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57150</xdr:colOff>
      <xdr:row>32</xdr:row>
      <xdr:rowOff>133350</xdr:rowOff>
    </xdr:from>
    <xdr:to>
      <xdr:col>0</xdr:col>
      <xdr:colOff>857250</xdr:colOff>
      <xdr:row>32</xdr:row>
      <xdr:rowOff>685800</xdr:rowOff>
    </xdr:to>
    <xdr:pic>
      <xdr:nvPicPr>
        <xdr:cNvPr id="1058" name="Picture 34"/>
        <xdr:cNvPicPr>
          <a:picLocks noChangeAspect="1"/>
        </xdr:cNvPicPr>
      </xdr:nvPicPr>
      <xdr:blipFill>
        <a:blip xmlns:r="http://schemas.openxmlformats.org/officeDocument/2006/relationships" r:embed="rId34" cstate="print"/>
        <a:srcRect/>
        <a:stretch>
          <a:fillRect/>
        </a:stretch>
      </xdr:blipFill>
      <xdr:spPr bwMode="auto">
        <a:xfrm>
          <a:off x="57150" y="23269575"/>
          <a:ext cx="80010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133350</xdr:colOff>
      <xdr:row>31</xdr:row>
      <xdr:rowOff>66675</xdr:rowOff>
    </xdr:from>
    <xdr:to>
      <xdr:col>0</xdr:col>
      <xdr:colOff>685800</xdr:colOff>
      <xdr:row>31</xdr:row>
      <xdr:rowOff>666750</xdr:rowOff>
    </xdr:to>
    <xdr:pic>
      <xdr:nvPicPr>
        <xdr:cNvPr id="1059" name="Picture 35"/>
        <xdr:cNvPicPr>
          <a:picLocks noChangeAspect="1"/>
        </xdr:cNvPicPr>
      </xdr:nvPicPr>
      <xdr:blipFill>
        <a:blip xmlns:r="http://schemas.openxmlformats.org/officeDocument/2006/relationships" r:embed="rId35" cstate="print"/>
        <a:srcRect/>
        <a:stretch>
          <a:fillRect/>
        </a:stretch>
      </xdr:blipFill>
      <xdr:spPr bwMode="auto">
        <a:xfrm>
          <a:off x="133350" y="22450425"/>
          <a:ext cx="552450" cy="600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28575</xdr:colOff>
      <xdr:row>30</xdr:row>
      <xdr:rowOff>104775</xdr:rowOff>
    </xdr:from>
    <xdr:to>
      <xdr:col>0</xdr:col>
      <xdr:colOff>800100</xdr:colOff>
      <xdr:row>30</xdr:row>
      <xdr:rowOff>657225</xdr:rowOff>
    </xdr:to>
    <xdr:pic>
      <xdr:nvPicPr>
        <xdr:cNvPr id="1060" name="Picture 36"/>
        <xdr:cNvPicPr>
          <a:picLocks noChangeAspect="1"/>
        </xdr:cNvPicPr>
      </xdr:nvPicPr>
      <xdr:blipFill>
        <a:blip xmlns:r="http://schemas.openxmlformats.org/officeDocument/2006/relationships" r:embed="rId36" cstate="print"/>
        <a:srcRect/>
        <a:stretch>
          <a:fillRect/>
        </a:stretch>
      </xdr:blipFill>
      <xdr:spPr bwMode="auto">
        <a:xfrm>
          <a:off x="28575" y="21736050"/>
          <a:ext cx="771525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247650</xdr:colOff>
      <xdr:row>29</xdr:row>
      <xdr:rowOff>38100</xdr:rowOff>
    </xdr:from>
    <xdr:to>
      <xdr:col>0</xdr:col>
      <xdr:colOff>647700</xdr:colOff>
      <xdr:row>29</xdr:row>
      <xdr:rowOff>657225</xdr:rowOff>
    </xdr:to>
    <xdr:pic>
      <xdr:nvPicPr>
        <xdr:cNvPr id="1061" name="Picture 37"/>
        <xdr:cNvPicPr>
          <a:picLocks noChangeAspect="1"/>
        </xdr:cNvPicPr>
      </xdr:nvPicPr>
      <xdr:blipFill>
        <a:blip xmlns:r="http://schemas.openxmlformats.org/officeDocument/2006/relationships" r:embed="rId37" cstate="print"/>
        <a:srcRect/>
        <a:stretch>
          <a:fillRect/>
        </a:stretch>
      </xdr:blipFill>
      <xdr:spPr bwMode="auto">
        <a:xfrm>
          <a:off x="247650" y="20916900"/>
          <a:ext cx="40005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38100</xdr:colOff>
      <xdr:row>28</xdr:row>
      <xdr:rowOff>85725</xdr:rowOff>
    </xdr:from>
    <xdr:to>
      <xdr:col>0</xdr:col>
      <xdr:colOff>781050</xdr:colOff>
      <xdr:row>28</xdr:row>
      <xdr:rowOff>685800</xdr:rowOff>
    </xdr:to>
    <xdr:pic>
      <xdr:nvPicPr>
        <xdr:cNvPr id="1062" name="Picture 38"/>
        <xdr:cNvPicPr>
          <a:picLocks noChangeAspect="1"/>
        </xdr:cNvPicPr>
      </xdr:nvPicPr>
      <xdr:blipFill>
        <a:blip xmlns:r="http://schemas.openxmlformats.org/officeDocument/2006/relationships" r:embed="rId38" cstate="print"/>
        <a:srcRect/>
        <a:stretch>
          <a:fillRect/>
        </a:stretch>
      </xdr:blipFill>
      <xdr:spPr bwMode="auto">
        <a:xfrm>
          <a:off x="38100" y="20212050"/>
          <a:ext cx="742950" cy="600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27</xdr:row>
      <xdr:rowOff>66675</xdr:rowOff>
    </xdr:from>
    <xdr:to>
      <xdr:col>0</xdr:col>
      <xdr:colOff>828675</xdr:colOff>
      <xdr:row>27</xdr:row>
      <xdr:rowOff>647700</xdr:rowOff>
    </xdr:to>
    <xdr:pic>
      <xdr:nvPicPr>
        <xdr:cNvPr id="1063" name="Picture 39"/>
        <xdr:cNvPicPr>
          <a:picLocks noChangeAspect="1"/>
        </xdr:cNvPicPr>
      </xdr:nvPicPr>
      <xdr:blipFill>
        <a:blip xmlns:r="http://schemas.openxmlformats.org/officeDocument/2006/relationships" r:embed="rId39" cstate="print"/>
        <a:srcRect/>
        <a:stretch>
          <a:fillRect/>
        </a:stretch>
      </xdr:blipFill>
      <xdr:spPr bwMode="auto">
        <a:xfrm>
          <a:off x="66675" y="19440525"/>
          <a:ext cx="762000" cy="581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57150</xdr:colOff>
      <xdr:row>26</xdr:row>
      <xdr:rowOff>57150</xdr:rowOff>
    </xdr:from>
    <xdr:to>
      <xdr:col>0</xdr:col>
      <xdr:colOff>838200</xdr:colOff>
      <xdr:row>26</xdr:row>
      <xdr:rowOff>685800</xdr:rowOff>
    </xdr:to>
    <xdr:pic>
      <xdr:nvPicPr>
        <xdr:cNvPr id="1064" name="Picture 40"/>
        <xdr:cNvPicPr>
          <a:picLocks noChangeAspect="1"/>
        </xdr:cNvPicPr>
      </xdr:nvPicPr>
      <xdr:blipFill>
        <a:blip xmlns:r="http://schemas.openxmlformats.org/officeDocument/2006/relationships" r:embed="rId40" cstate="print"/>
        <a:srcRect/>
        <a:stretch>
          <a:fillRect/>
        </a:stretch>
      </xdr:blipFill>
      <xdr:spPr bwMode="auto">
        <a:xfrm>
          <a:off x="57150" y="18678525"/>
          <a:ext cx="7810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133350</xdr:colOff>
      <xdr:row>25</xdr:row>
      <xdr:rowOff>85725</xdr:rowOff>
    </xdr:from>
    <xdr:to>
      <xdr:col>0</xdr:col>
      <xdr:colOff>723900</xdr:colOff>
      <xdr:row>25</xdr:row>
      <xdr:rowOff>714375</xdr:rowOff>
    </xdr:to>
    <xdr:pic>
      <xdr:nvPicPr>
        <xdr:cNvPr id="1065" name="Picture 41"/>
        <xdr:cNvPicPr>
          <a:picLocks noChangeAspect="1"/>
        </xdr:cNvPicPr>
      </xdr:nvPicPr>
      <xdr:blipFill>
        <a:blip xmlns:r="http://schemas.openxmlformats.org/officeDocument/2006/relationships" r:embed="rId41" cstate="print"/>
        <a:srcRect/>
        <a:stretch>
          <a:fillRect/>
        </a:stretch>
      </xdr:blipFill>
      <xdr:spPr bwMode="auto">
        <a:xfrm>
          <a:off x="133350" y="17954625"/>
          <a:ext cx="590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133350</xdr:colOff>
      <xdr:row>24</xdr:row>
      <xdr:rowOff>95250</xdr:rowOff>
    </xdr:from>
    <xdr:to>
      <xdr:col>0</xdr:col>
      <xdr:colOff>666750</xdr:colOff>
      <xdr:row>24</xdr:row>
      <xdr:rowOff>685800</xdr:rowOff>
    </xdr:to>
    <xdr:pic>
      <xdr:nvPicPr>
        <xdr:cNvPr id="1066" name="Picture 42"/>
        <xdr:cNvPicPr>
          <a:picLocks noChangeAspect="1"/>
        </xdr:cNvPicPr>
      </xdr:nvPicPr>
      <xdr:blipFill>
        <a:blip xmlns:r="http://schemas.openxmlformats.org/officeDocument/2006/relationships" r:embed="rId42" cstate="print"/>
        <a:srcRect/>
        <a:stretch>
          <a:fillRect/>
        </a:stretch>
      </xdr:blipFill>
      <xdr:spPr bwMode="auto">
        <a:xfrm>
          <a:off x="133350" y="17211675"/>
          <a:ext cx="533400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28575</xdr:colOff>
      <xdr:row>23</xdr:row>
      <xdr:rowOff>180975</xdr:rowOff>
    </xdr:from>
    <xdr:to>
      <xdr:col>0</xdr:col>
      <xdr:colOff>847725</xdr:colOff>
      <xdr:row>23</xdr:row>
      <xdr:rowOff>523875</xdr:rowOff>
    </xdr:to>
    <xdr:pic>
      <xdr:nvPicPr>
        <xdr:cNvPr id="1067" name="Picture 43"/>
        <xdr:cNvPicPr>
          <a:picLocks noChangeAspect="1"/>
        </xdr:cNvPicPr>
      </xdr:nvPicPr>
      <xdr:blipFill>
        <a:blip xmlns:r="http://schemas.openxmlformats.org/officeDocument/2006/relationships" r:embed="rId43" cstate="print"/>
        <a:srcRect/>
        <a:stretch>
          <a:fillRect/>
        </a:stretch>
      </xdr:blipFill>
      <xdr:spPr bwMode="auto">
        <a:xfrm>
          <a:off x="28575" y="16544925"/>
          <a:ext cx="8191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22</xdr:row>
      <xdr:rowOff>66675</xdr:rowOff>
    </xdr:from>
    <xdr:to>
      <xdr:col>0</xdr:col>
      <xdr:colOff>857250</xdr:colOff>
      <xdr:row>22</xdr:row>
      <xdr:rowOff>600075</xdr:rowOff>
    </xdr:to>
    <xdr:pic>
      <xdr:nvPicPr>
        <xdr:cNvPr id="1068" name="Picture 44"/>
        <xdr:cNvPicPr>
          <a:picLocks noChangeAspect="1"/>
        </xdr:cNvPicPr>
      </xdr:nvPicPr>
      <xdr:blipFill>
        <a:blip xmlns:r="http://schemas.openxmlformats.org/officeDocument/2006/relationships" r:embed="rId44" cstate="print"/>
        <a:srcRect/>
        <a:stretch>
          <a:fillRect/>
        </a:stretch>
      </xdr:blipFill>
      <xdr:spPr bwMode="auto">
        <a:xfrm>
          <a:off x="0" y="15678150"/>
          <a:ext cx="85725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85725</xdr:colOff>
      <xdr:row>21</xdr:row>
      <xdr:rowOff>85725</xdr:rowOff>
    </xdr:from>
    <xdr:to>
      <xdr:col>0</xdr:col>
      <xdr:colOff>866775</xdr:colOff>
      <xdr:row>21</xdr:row>
      <xdr:rowOff>590550</xdr:rowOff>
    </xdr:to>
    <xdr:pic>
      <xdr:nvPicPr>
        <xdr:cNvPr id="1069" name="Picture 45"/>
        <xdr:cNvPicPr>
          <a:picLocks noChangeAspect="1"/>
        </xdr:cNvPicPr>
      </xdr:nvPicPr>
      <xdr:blipFill>
        <a:blip xmlns:r="http://schemas.openxmlformats.org/officeDocument/2006/relationships" r:embed="rId45" cstate="print"/>
        <a:srcRect/>
        <a:stretch>
          <a:fillRect/>
        </a:stretch>
      </xdr:blipFill>
      <xdr:spPr bwMode="auto">
        <a:xfrm>
          <a:off x="85725" y="14944725"/>
          <a:ext cx="781050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104775</xdr:colOff>
      <xdr:row>20</xdr:row>
      <xdr:rowOff>38100</xdr:rowOff>
    </xdr:from>
    <xdr:to>
      <xdr:col>0</xdr:col>
      <xdr:colOff>781050</xdr:colOff>
      <xdr:row>20</xdr:row>
      <xdr:rowOff>676275</xdr:rowOff>
    </xdr:to>
    <xdr:pic>
      <xdr:nvPicPr>
        <xdr:cNvPr id="1070" name="Picture 46"/>
        <xdr:cNvPicPr>
          <a:picLocks noChangeAspect="1"/>
        </xdr:cNvPicPr>
      </xdr:nvPicPr>
      <xdr:blipFill>
        <a:blip xmlns:r="http://schemas.openxmlformats.org/officeDocument/2006/relationships" r:embed="rId46" cstate="print"/>
        <a:srcRect/>
        <a:stretch>
          <a:fillRect/>
        </a:stretch>
      </xdr:blipFill>
      <xdr:spPr bwMode="auto">
        <a:xfrm>
          <a:off x="104775" y="14144625"/>
          <a:ext cx="676275" cy="638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152400</xdr:colOff>
      <xdr:row>19</xdr:row>
      <xdr:rowOff>57150</xdr:rowOff>
    </xdr:from>
    <xdr:to>
      <xdr:col>0</xdr:col>
      <xdr:colOff>704850</xdr:colOff>
      <xdr:row>19</xdr:row>
      <xdr:rowOff>714375</xdr:rowOff>
    </xdr:to>
    <xdr:pic>
      <xdr:nvPicPr>
        <xdr:cNvPr id="1071" name="Picture 47"/>
        <xdr:cNvPicPr>
          <a:picLocks noChangeAspect="1"/>
        </xdr:cNvPicPr>
      </xdr:nvPicPr>
      <xdr:blipFill>
        <a:blip xmlns:r="http://schemas.openxmlformats.org/officeDocument/2006/relationships" r:embed="rId47" cstate="print"/>
        <a:srcRect/>
        <a:stretch>
          <a:fillRect/>
        </a:stretch>
      </xdr:blipFill>
      <xdr:spPr bwMode="auto">
        <a:xfrm>
          <a:off x="152400" y="13411200"/>
          <a:ext cx="552450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152400</xdr:colOff>
      <xdr:row>18</xdr:row>
      <xdr:rowOff>66675</xdr:rowOff>
    </xdr:from>
    <xdr:to>
      <xdr:col>0</xdr:col>
      <xdr:colOff>676275</xdr:colOff>
      <xdr:row>18</xdr:row>
      <xdr:rowOff>685800</xdr:rowOff>
    </xdr:to>
    <xdr:pic>
      <xdr:nvPicPr>
        <xdr:cNvPr id="1072" name="Picture 48"/>
        <xdr:cNvPicPr>
          <a:picLocks noChangeAspect="1"/>
        </xdr:cNvPicPr>
      </xdr:nvPicPr>
      <xdr:blipFill>
        <a:blip xmlns:r="http://schemas.openxmlformats.org/officeDocument/2006/relationships" r:embed="rId48" cstate="print"/>
        <a:srcRect/>
        <a:stretch>
          <a:fillRect/>
        </a:stretch>
      </xdr:blipFill>
      <xdr:spPr bwMode="auto">
        <a:xfrm>
          <a:off x="152400" y="12668250"/>
          <a:ext cx="523875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133350</xdr:colOff>
      <xdr:row>17</xdr:row>
      <xdr:rowOff>38100</xdr:rowOff>
    </xdr:from>
    <xdr:to>
      <xdr:col>0</xdr:col>
      <xdr:colOff>704850</xdr:colOff>
      <xdr:row>17</xdr:row>
      <xdr:rowOff>704850</xdr:rowOff>
    </xdr:to>
    <xdr:pic>
      <xdr:nvPicPr>
        <xdr:cNvPr id="1073" name="Picture 49"/>
        <xdr:cNvPicPr>
          <a:picLocks noChangeAspect="1"/>
        </xdr:cNvPicPr>
      </xdr:nvPicPr>
      <xdr:blipFill>
        <a:blip xmlns:r="http://schemas.openxmlformats.org/officeDocument/2006/relationships" r:embed="rId49" cstate="print"/>
        <a:srcRect/>
        <a:stretch>
          <a:fillRect/>
        </a:stretch>
      </xdr:blipFill>
      <xdr:spPr bwMode="auto">
        <a:xfrm>
          <a:off x="133350" y="11887200"/>
          <a:ext cx="571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16</xdr:row>
      <xdr:rowOff>38100</xdr:rowOff>
    </xdr:from>
    <xdr:to>
      <xdr:col>0</xdr:col>
      <xdr:colOff>828675</xdr:colOff>
      <xdr:row>16</xdr:row>
      <xdr:rowOff>609600</xdr:rowOff>
    </xdr:to>
    <xdr:pic>
      <xdr:nvPicPr>
        <xdr:cNvPr id="1074" name="Picture 50"/>
        <xdr:cNvPicPr>
          <a:picLocks noChangeAspect="1"/>
        </xdr:cNvPicPr>
      </xdr:nvPicPr>
      <xdr:blipFill>
        <a:blip xmlns:r="http://schemas.openxmlformats.org/officeDocument/2006/relationships" r:embed="rId50" cstate="print"/>
        <a:srcRect/>
        <a:stretch>
          <a:fillRect/>
        </a:stretch>
      </xdr:blipFill>
      <xdr:spPr bwMode="auto">
        <a:xfrm>
          <a:off x="0" y="11134725"/>
          <a:ext cx="828675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15</xdr:row>
      <xdr:rowOff>152400</xdr:rowOff>
    </xdr:from>
    <xdr:to>
      <xdr:col>0</xdr:col>
      <xdr:colOff>790575</xdr:colOff>
      <xdr:row>15</xdr:row>
      <xdr:rowOff>600075</xdr:rowOff>
    </xdr:to>
    <xdr:pic>
      <xdr:nvPicPr>
        <xdr:cNvPr id="1075" name="Picture 51"/>
        <xdr:cNvPicPr>
          <a:picLocks noChangeAspect="1"/>
        </xdr:cNvPicPr>
      </xdr:nvPicPr>
      <xdr:blipFill>
        <a:blip xmlns:r="http://schemas.openxmlformats.org/officeDocument/2006/relationships" r:embed="rId51" cstate="print"/>
        <a:srcRect/>
        <a:stretch>
          <a:fillRect/>
        </a:stretch>
      </xdr:blipFill>
      <xdr:spPr bwMode="auto">
        <a:xfrm>
          <a:off x="0" y="10496550"/>
          <a:ext cx="790575" cy="447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314325</xdr:colOff>
      <xdr:row>14</xdr:row>
      <xdr:rowOff>85725</xdr:rowOff>
    </xdr:from>
    <xdr:to>
      <xdr:col>0</xdr:col>
      <xdr:colOff>609600</xdr:colOff>
      <xdr:row>14</xdr:row>
      <xdr:rowOff>714375</xdr:rowOff>
    </xdr:to>
    <xdr:pic>
      <xdr:nvPicPr>
        <xdr:cNvPr id="1076" name="Picture 52"/>
        <xdr:cNvPicPr>
          <a:picLocks noChangeAspect="1"/>
        </xdr:cNvPicPr>
      </xdr:nvPicPr>
      <xdr:blipFill>
        <a:blip xmlns:r="http://schemas.openxmlformats.org/officeDocument/2006/relationships" r:embed="rId52" cstate="print"/>
        <a:srcRect/>
        <a:stretch>
          <a:fillRect/>
        </a:stretch>
      </xdr:blipFill>
      <xdr:spPr bwMode="auto">
        <a:xfrm>
          <a:off x="314325" y="9677400"/>
          <a:ext cx="295275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200025</xdr:colOff>
      <xdr:row>13</xdr:row>
      <xdr:rowOff>38100</xdr:rowOff>
    </xdr:from>
    <xdr:to>
      <xdr:col>0</xdr:col>
      <xdr:colOff>590550</xdr:colOff>
      <xdr:row>13</xdr:row>
      <xdr:rowOff>704850</xdr:rowOff>
    </xdr:to>
    <xdr:pic>
      <xdr:nvPicPr>
        <xdr:cNvPr id="1077" name="Picture 53"/>
        <xdr:cNvPicPr>
          <a:picLocks noChangeAspect="1"/>
        </xdr:cNvPicPr>
      </xdr:nvPicPr>
      <xdr:blipFill>
        <a:blip xmlns:r="http://schemas.openxmlformats.org/officeDocument/2006/relationships" r:embed="rId53" cstate="print"/>
        <a:srcRect/>
        <a:stretch>
          <a:fillRect/>
        </a:stretch>
      </xdr:blipFill>
      <xdr:spPr bwMode="auto">
        <a:xfrm>
          <a:off x="200025" y="8877300"/>
          <a:ext cx="390525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180975</xdr:colOff>
      <xdr:row>12</xdr:row>
      <xdr:rowOff>57150</xdr:rowOff>
    </xdr:from>
    <xdr:to>
      <xdr:col>0</xdr:col>
      <xdr:colOff>762000</xdr:colOff>
      <xdr:row>12</xdr:row>
      <xdr:rowOff>714375</xdr:rowOff>
    </xdr:to>
    <xdr:pic>
      <xdr:nvPicPr>
        <xdr:cNvPr id="1078" name="Picture 54"/>
        <xdr:cNvPicPr>
          <a:picLocks noChangeAspect="1"/>
        </xdr:cNvPicPr>
      </xdr:nvPicPr>
      <xdr:blipFill>
        <a:blip xmlns:r="http://schemas.openxmlformats.org/officeDocument/2006/relationships" r:embed="rId54" cstate="print"/>
        <a:srcRect/>
        <a:stretch>
          <a:fillRect/>
        </a:stretch>
      </xdr:blipFill>
      <xdr:spPr bwMode="auto">
        <a:xfrm>
          <a:off x="180975" y="8143875"/>
          <a:ext cx="581025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133350</xdr:colOff>
      <xdr:row>11</xdr:row>
      <xdr:rowOff>57150</xdr:rowOff>
    </xdr:from>
    <xdr:to>
      <xdr:col>0</xdr:col>
      <xdr:colOff>723900</xdr:colOff>
      <xdr:row>11</xdr:row>
      <xdr:rowOff>628650</xdr:rowOff>
    </xdr:to>
    <xdr:pic>
      <xdr:nvPicPr>
        <xdr:cNvPr id="1079" name="Picture 55"/>
        <xdr:cNvPicPr>
          <a:picLocks noChangeAspect="1"/>
        </xdr:cNvPicPr>
      </xdr:nvPicPr>
      <xdr:blipFill>
        <a:blip xmlns:r="http://schemas.openxmlformats.org/officeDocument/2006/relationships" r:embed="rId55" cstate="print"/>
        <a:srcRect/>
        <a:stretch>
          <a:fillRect/>
        </a:stretch>
      </xdr:blipFill>
      <xdr:spPr bwMode="auto">
        <a:xfrm>
          <a:off x="133350" y="7391400"/>
          <a:ext cx="59055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200025</xdr:colOff>
      <xdr:row>10</xdr:row>
      <xdr:rowOff>104775</xdr:rowOff>
    </xdr:from>
    <xdr:to>
      <xdr:col>0</xdr:col>
      <xdr:colOff>752475</xdr:colOff>
      <xdr:row>10</xdr:row>
      <xdr:rowOff>704850</xdr:rowOff>
    </xdr:to>
    <xdr:pic>
      <xdr:nvPicPr>
        <xdr:cNvPr id="1080" name="Picture 56"/>
        <xdr:cNvPicPr>
          <a:picLocks noChangeAspect="1"/>
        </xdr:cNvPicPr>
      </xdr:nvPicPr>
      <xdr:blipFill>
        <a:blip xmlns:r="http://schemas.openxmlformats.org/officeDocument/2006/relationships" r:embed="rId56" cstate="print"/>
        <a:srcRect/>
        <a:stretch>
          <a:fillRect/>
        </a:stretch>
      </xdr:blipFill>
      <xdr:spPr bwMode="auto">
        <a:xfrm>
          <a:off x="200025" y="6686550"/>
          <a:ext cx="552450" cy="600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161925</xdr:colOff>
      <xdr:row>9</xdr:row>
      <xdr:rowOff>57150</xdr:rowOff>
    </xdr:from>
    <xdr:to>
      <xdr:col>0</xdr:col>
      <xdr:colOff>762000</xdr:colOff>
      <xdr:row>9</xdr:row>
      <xdr:rowOff>723900</xdr:rowOff>
    </xdr:to>
    <xdr:pic>
      <xdr:nvPicPr>
        <xdr:cNvPr id="1081" name="Picture 57"/>
        <xdr:cNvPicPr>
          <a:picLocks noChangeAspect="1"/>
        </xdr:cNvPicPr>
      </xdr:nvPicPr>
      <xdr:blipFill>
        <a:blip xmlns:r="http://schemas.openxmlformats.org/officeDocument/2006/relationships" r:embed="rId57" cstate="print"/>
        <a:srcRect/>
        <a:stretch>
          <a:fillRect/>
        </a:stretch>
      </xdr:blipFill>
      <xdr:spPr bwMode="auto">
        <a:xfrm>
          <a:off x="161925" y="5886450"/>
          <a:ext cx="600075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28575</xdr:colOff>
      <xdr:row>8</xdr:row>
      <xdr:rowOff>66675</xdr:rowOff>
    </xdr:from>
    <xdr:to>
      <xdr:col>0</xdr:col>
      <xdr:colOff>819150</xdr:colOff>
      <xdr:row>8</xdr:row>
      <xdr:rowOff>561975</xdr:rowOff>
    </xdr:to>
    <xdr:pic>
      <xdr:nvPicPr>
        <xdr:cNvPr id="1082" name="Picture 58"/>
        <xdr:cNvPicPr>
          <a:picLocks noChangeAspect="1"/>
        </xdr:cNvPicPr>
      </xdr:nvPicPr>
      <xdr:blipFill>
        <a:blip xmlns:r="http://schemas.openxmlformats.org/officeDocument/2006/relationships" r:embed="rId58" cstate="print"/>
        <a:srcRect/>
        <a:stretch>
          <a:fillRect/>
        </a:stretch>
      </xdr:blipFill>
      <xdr:spPr bwMode="auto">
        <a:xfrm>
          <a:off x="28575" y="5143500"/>
          <a:ext cx="790575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7</xdr:row>
      <xdr:rowOff>104775</xdr:rowOff>
    </xdr:from>
    <xdr:to>
      <xdr:col>0</xdr:col>
      <xdr:colOff>866775</xdr:colOff>
      <xdr:row>7</xdr:row>
      <xdr:rowOff>657225</xdr:rowOff>
    </xdr:to>
    <xdr:pic>
      <xdr:nvPicPr>
        <xdr:cNvPr id="1083" name="Picture 59"/>
        <xdr:cNvPicPr>
          <a:picLocks noChangeAspect="1"/>
        </xdr:cNvPicPr>
      </xdr:nvPicPr>
      <xdr:blipFill>
        <a:blip xmlns:r="http://schemas.openxmlformats.org/officeDocument/2006/relationships" r:embed="rId59" cstate="print"/>
        <a:srcRect/>
        <a:stretch>
          <a:fillRect/>
        </a:stretch>
      </xdr:blipFill>
      <xdr:spPr bwMode="auto">
        <a:xfrm>
          <a:off x="0" y="4429125"/>
          <a:ext cx="866775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200025</xdr:colOff>
      <xdr:row>6</xdr:row>
      <xdr:rowOff>66675</xdr:rowOff>
    </xdr:from>
    <xdr:to>
      <xdr:col>0</xdr:col>
      <xdr:colOff>714375</xdr:colOff>
      <xdr:row>6</xdr:row>
      <xdr:rowOff>723900</xdr:rowOff>
    </xdr:to>
    <xdr:pic>
      <xdr:nvPicPr>
        <xdr:cNvPr id="1084" name="Picture 60"/>
        <xdr:cNvPicPr>
          <a:picLocks noChangeAspect="1"/>
        </xdr:cNvPicPr>
      </xdr:nvPicPr>
      <xdr:blipFill>
        <a:blip xmlns:r="http://schemas.openxmlformats.org/officeDocument/2006/relationships" r:embed="rId60" cstate="print"/>
        <a:srcRect/>
        <a:stretch>
          <a:fillRect/>
        </a:stretch>
      </xdr:blipFill>
      <xdr:spPr bwMode="auto">
        <a:xfrm>
          <a:off x="200025" y="3638550"/>
          <a:ext cx="514350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180975</xdr:colOff>
      <xdr:row>5</xdr:row>
      <xdr:rowOff>57150</xdr:rowOff>
    </xdr:from>
    <xdr:to>
      <xdr:col>0</xdr:col>
      <xdr:colOff>666750</xdr:colOff>
      <xdr:row>5</xdr:row>
      <xdr:rowOff>685800</xdr:rowOff>
    </xdr:to>
    <xdr:pic>
      <xdr:nvPicPr>
        <xdr:cNvPr id="1085" name="Picture 61"/>
        <xdr:cNvPicPr>
          <a:picLocks noChangeAspect="1"/>
        </xdr:cNvPicPr>
      </xdr:nvPicPr>
      <xdr:blipFill>
        <a:blip xmlns:r="http://schemas.openxmlformats.org/officeDocument/2006/relationships" r:embed="rId61" cstate="print"/>
        <a:srcRect/>
        <a:stretch>
          <a:fillRect/>
        </a:stretch>
      </xdr:blipFill>
      <xdr:spPr bwMode="auto">
        <a:xfrm>
          <a:off x="180975" y="2876550"/>
          <a:ext cx="485775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161925</xdr:colOff>
      <xdr:row>4</xdr:row>
      <xdr:rowOff>66675</xdr:rowOff>
    </xdr:from>
    <xdr:to>
      <xdr:col>0</xdr:col>
      <xdr:colOff>666750</xdr:colOff>
      <xdr:row>4</xdr:row>
      <xdr:rowOff>723900</xdr:rowOff>
    </xdr:to>
    <xdr:pic>
      <xdr:nvPicPr>
        <xdr:cNvPr id="1086" name="Picture 62"/>
        <xdr:cNvPicPr>
          <a:picLocks noChangeAspect="1"/>
        </xdr:cNvPicPr>
      </xdr:nvPicPr>
      <xdr:blipFill>
        <a:blip xmlns:r="http://schemas.openxmlformats.org/officeDocument/2006/relationships" r:embed="rId62" cstate="print"/>
        <a:srcRect/>
        <a:stretch>
          <a:fillRect/>
        </a:stretch>
      </xdr:blipFill>
      <xdr:spPr bwMode="auto">
        <a:xfrm>
          <a:off x="161925" y="2133600"/>
          <a:ext cx="504825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180975</xdr:colOff>
      <xdr:row>3</xdr:row>
      <xdr:rowOff>38100</xdr:rowOff>
    </xdr:from>
    <xdr:to>
      <xdr:col>0</xdr:col>
      <xdr:colOff>723900</xdr:colOff>
      <xdr:row>3</xdr:row>
      <xdr:rowOff>704850</xdr:rowOff>
    </xdr:to>
    <xdr:pic>
      <xdr:nvPicPr>
        <xdr:cNvPr id="1087" name="Picture 63"/>
        <xdr:cNvPicPr>
          <a:picLocks noChangeAspect="1"/>
        </xdr:cNvPicPr>
      </xdr:nvPicPr>
      <xdr:blipFill>
        <a:blip xmlns:r="http://schemas.openxmlformats.org/officeDocument/2006/relationships" r:embed="rId63" cstate="print"/>
        <a:srcRect/>
        <a:stretch>
          <a:fillRect/>
        </a:stretch>
      </xdr:blipFill>
      <xdr:spPr bwMode="auto">
        <a:xfrm>
          <a:off x="180975" y="1352550"/>
          <a:ext cx="542925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66"/>
  <sheetViews>
    <sheetView showGridLines="0" tabSelected="1" zoomScale="116" zoomScaleNormal="116" workbookViewId="0">
      <selection activeCell="U3" sqref="U3"/>
    </sheetView>
  </sheetViews>
  <sheetFormatPr defaultColWidth="8.85546875" defaultRowHeight="28.5" customHeight="1" x14ac:dyDescent="0.25"/>
  <cols>
    <col min="1" max="1" width="13.42578125" style="4" customWidth="1"/>
    <col min="2" max="2" width="16.140625" style="7" customWidth="1"/>
    <col min="3" max="3" width="2.85546875" style="7" customWidth="1"/>
    <col min="4" max="4" width="16.140625" style="7" customWidth="1"/>
    <col min="5" max="5" width="12.140625" style="7" customWidth="1"/>
    <col min="6" max="6" width="9.5703125" style="7" hidden="1" customWidth="1"/>
    <col min="7" max="7" width="5.5703125" style="7" customWidth="1"/>
    <col min="8" max="8" width="17.42578125" style="7" customWidth="1"/>
    <col min="9" max="9" width="15.85546875" style="7" customWidth="1"/>
    <col min="10" max="10" width="15.85546875" style="7" hidden="1" customWidth="1"/>
    <col min="11" max="11" width="15.140625" style="7" customWidth="1"/>
    <col min="12" max="12" width="5" style="7" hidden="1" customWidth="1"/>
    <col min="13" max="13" width="18.42578125" style="8" hidden="1" customWidth="1"/>
    <col min="14" max="14" width="17" style="7" customWidth="1"/>
    <col min="15" max="16" width="9.42578125" style="9" customWidth="1"/>
    <col min="17" max="17" width="10.85546875" style="5" customWidth="1"/>
    <col min="18" max="16384" width="8.85546875" style="2"/>
  </cols>
  <sheetData>
    <row r="1" spans="1:18" ht="28.5" customHeight="1" thickBot="1" x14ac:dyDescent="0.3">
      <c r="A1" s="3" t="s">
        <v>314</v>
      </c>
      <c r="Q1" s="4"/>
    </row>
    <row r="2" spans="1:18" s="1" customFormat="1" ht="21" customHeight="1" thickBot="1" x14ac:dyDescent="0.3">
      <c r="A2" s="6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2"/>
      <c r="N2" s="11"/>
      <c r="O2" s="13"/>
      <c r="P2" s="13"/>
      <c r="Q2" s="14">
        <f>SUM(Q49:Q66)</f>
        <v>7495</v>
      </c>
    </row>
    <row r="3" spans="1:18" s="10" customFormat="1" ht="31.5" x14ac:dyDescent="0.25">
      <c r="A3" s="24" t="s">
        <v>0</v>
      </c>
      <c r="B3" s="24" t="s">
        <v>5</v>
      </c>
      <c r="C3" s="24" t="s">
        <v>14</v>
      </c>
      <c r="D3" s="24" t="s">
        <v>12</v>
      </c>
      <c r="E3" s="24" t="s">
        <v>13</v>
      </c>
      <c r="F3" s="24" t="s">
        <v>1</v>
      </c>
      <c r="G3" s="24" t="s">
        <v>9</v>
      </c>
      <c r="H3" s="24" t="s">
        <v>8</v>
      </c>
      <c r="I3" s="24" t="s">
        <v>7</v>
      </c>
      <c r="J3" s="24" t="s">
        <v>15</v>
      </c>
      <c r="K3" s="24" t="s">
        <v>6</v>
      </c>
      <c r="L3" s="24" t="s">
        <v>10</v>
      </c>
      <c r="M3" s="25" t="s">
        <v>2</v>
      </c>
      <c r="N3" s="24" t="s">
        <v>11</v>
      </c>
      <c r="O3" s="26" t="s">
        <v>16</v>
      </c>
      <c r="P3" s="26" t="s">
        <v>3</v>
      </c>
      <c r="Q3" s="27" t="s">
        <v>4</v>
      </c>
      <c r="R3" s="28" t="s">
        <v>315</v>
      </c>
    </row>
    <row r="4" spans="1:18" ht="59.25" customHeight="1" x14ac:dyDescent="0.25">
      <c r="A4" s="15"/>
      <c r="B4" s="16" t="s">
        <v>92</v>
      </c>
      <c r="C4" s="17" t="s">
        <v>102</v>
      </c>
      <c r="D4" s="18" t="s">
        <v>103</v>
      </c>
      <c r="E4" s="16" t="s">
        <v>104</v>
      </c>
      <c r="F4" s="16"/>
      <c r="G4" s="16" t="s">
        <v>19</v>
      </c>
      <c r="H4" s="16" t="s">
        <v>190</v>
      </c>
      <c r="I4" s="19" t="s">
        <v>21</v>
      </c>
      <c r="J4" s="19"/>
      <c r="K4" s="19" t="s">
        <v>232</v>
      </c>
      <c r="L4" s="16" t="s">
        <v>29</v>
      </c>
      <c r="M4" s="20" t="s">
        <v>262</v>
      </c>
      <c r="N4" s="19" t="s">
        <v>233</v>
      </c>
      <c r="O4" s="21">
        <v>124</v>
      </c>
      <c r="P4" s="21">
        <v>248</v>
      </c>
      <c r="Q4" s="22">
        <v>469</v>
      </c>
      <c r="R4" s="23">
        <v>91.8</v>
      </c>
    </row>
    <row r="5" spans="1:18" ht="59.25" customHeight="1" x14ac:dyDescent="0.25">
      <c r="A5" s="15"/>
      <c r="B5" s="16" t="s">
        <v>92</v>
      </c>
      <c r="C5" s="17" t="s">
        <v>102</v>
      </c>
      <c r="D5" s="18" t="s">
        <v>105</v>
      </c>
      <c r="E5" s="16" t="s">
        <v>104</v>
      </c>
      <c r="F5" s="16"/>
      <c r="G5" s="16" t="s">
        <v>191</v>
      </c>
      <c r="H5" s="16" t="s">
        <v>192</v>
      </c>
      <c r="I5" s="19" t="s">
        <v>21</v>
      </c>
      <c r="J5" s="19"/>
      <c r="K5" s="19" t="s">
        <v>232</v>
      </c>
      <c r="L5" s="16">
        <v>517</v>
      </c>
      <c r="M5" s="20" t="s">
        <v>263</v>
      </c>
      <c r="N5" s="19" t="s">
        <v>233</v>
      </c>
      <c r="O5" s="21">
        <v>124</v>
      </c>
      <c r="P5" s="21">
        <v>248</v>
      </c>
      <c r="Q5" s="22">
        <v>636</v>
      </c>
      <c r="R5" s="23">
        <v>91.8</v>
      </c>
    </row>
    <row r="6" spans="1:18" ht="59.25" customHeight="1" x14ac:dyDescent="0.25">
      <c r="A6" s="15"/>
      <c r="B6" s="16" t="s">
        <v>92</v>
      </c>
      <c r="C6" s="17" t="s">
        <v>102</v>
      </c>
      <c r="D6" s="18" t="s">
        <v>106</v>
      </c>
      <c r="E6" s="16" t="s">
        <v>107</v>
      </c>
      <c r="F6" s="16"/>
      <c r="G6" s="16" t="s">
        <v>19</v>
      </c>
      <c r="H6" s="16" t="s">
        <v>190</v>
      </c>
      <c r="I6" s="19" t="s">
        <v>17</v>
      </c>
      <c r="J6" s="19"/>
      <c r="K6" s="19" t="s">
        <v>232</v>
      </c>
      <c r="L6" s="16" t="s">
        <v>29</v>
      </c>
      <c r="M6" s="20" t="s">
        <v>264</v>
      </c>
      <c r="N6" s="19" t="s">
        <v>234</v>
      </c>
      <c r="O6" s="21">
        <v>149</v>
      </c>
      <c r="P6" s="21">
        <v>298</v>
      </c>
      <c r="Q6" s="22">
        <v>379</v>
      </c>
      <c r="R6" s="23">
        <v>109.3</v>
      </c>
    </row>
    <row r="7" spans="1:18" ht="59.25" customHeight="1" x14ac:dyDescent="0.25">
      <c r="A7" s="15"/>
      <c r="B7" s="16" t="s">
        <v>92</v>
      </c>
      <c r="C7" s="17" t="s">
        <v>102</v>
      </c>
      <c r="D7" s="18" t="s">
        <v>108</v>
      </c>
      <c r="E7" s="16" t="s">
        <v>107</v>
      </c>
      <c r="F7" s="16"/>
      <c r="G7" s="16" t="s">
        <v>191</v>
      </c>
      <c r="H7" s="16" t="s">
        <v>192</v>
      </c>
      <c r="I7" s="19" t="s">
        <v>17</v>
      </c>
      <c r="J7" s="19"/>
      <c r="K7" s="19" t="s">
        <v>232</v>
      </c>
      <c r="L7" s="16">
        <v>517</v>
      </c>
      <c r="M7" s="20" t="s">
        <v>265</v>
      </c>
      <c r="N7" s="19" t="s">
        <v>234</v>
      </c>
      <c r="O7" s="21">
        <v>149</v>
      </c>
      <c r="P7" s="21">
        <v>298</v>
      </c>
      <c r="Q7" s="22">
        <v>358</v>
      </c>
      <c r="R7" s="23">
        <v>109.3</v>
      </c>
    </row>
    <row r="8" spans="1:18" ht="59.25" customHeight="1" x14ac:dyDescent="0.25">
      <c r="A8" s="15"/>
      <c r="B8" s="16" t="s">
        <v>93</v>
      </c>
      <c r="C8" s="17" t="s">
        <v>102</v>
      </c>
      <c r="D8" s="18" t="s">
        <v>109</v>
      </c>
      <c r="E8" s="16" t="s">
        <v>110</v>
      </c>
      <c r="F8" s="16"/>
      <c r="G8" s="16" t="s">
        <v>19</v>
      </c>
      <c r="H8" s="16" t="s">
        <v>20</v>
      </c>
      <c r="I8" s="19" t="s">
        <v>21</v>
      </c>
      <c r="J8" s="19"/>
      <c r="K8" s="19" t="s">
        <v>236</v>
      </c>
      <c r="L8" s="16">
        <v>82</v>
      </c>
      <c r="M8" s="20" t="s">
        <v>266</v>
      </c>
      <c r="N8" s="19" t="s">
        <v>235</v>
      </c>
      <c r="O8" s="21">
        <v>149</v>
      </c>
      <c r="P8" s="21">
        <v>298</v>
      </c>
      <c r="Q8" s="22">
        <v>2014</v>
      </c>
      <c r="R8" s="23">
        <v>109.3</v>
      </c>
    </row>
    <row r="9" spans="1:18" ht="59.25" customHeight="1" x14ac:dyDescent="0.25">
      <c r="A9" s="15"/>
      <c r="B9" s="16" t="s">
        <v>93</v>
      </c>
      <c r="C9" s="17" t="s">
        <v>102</v>
      </c>
      <c r="D9" s="18" t="s">
        <v>111</v>
      </c>
      <c r="E9" s="16" t="s">
        <v>110</v>
      </c>
      <c r="F9" s="16"/>
      <c r="G9" s="16" t="s">
        <v>193</v>
      </c>
      <c r="H9" s="16" t="s">
        <v>194</v>
      </c>
      <c r="I9" s="19" t="s">
        <v>21</v>
      </c>
      <c r="J9" s="19"/>
      <c r="K9" s="19" t="s">
        <v>236</v>
      </c>
      <c r="L9" s="16">
        <v>159</v>
      </c>
      <c r="M9" s="20" t="s">
        <v>267</v>
      </c>
      <c r="N9" s="19" t="s">
        <v>235</v>
      </c>
      <c r="O9" s="21">
        <v>149</v>
      </c>
      <c r="P9" s="21">
        <v>298</v>
      </c>
      <c r="Q9" s="22">
        <v>2221</v>
      </c>
      <c r="R9" s="23">
        <v>109.3</v>
      </c>
    </row>
    <row r="10" spans="1:18" ht="59.25" customHeight="1" x14ac:dyDescent="0.25">
      <c r="A10" s="15"/>
      <c r="B10" s="16" t="s">
        <v>94</v>
      </c>
      <c r="C10" s="17" t="s">
        <v>102</v>
      </c>
      <c r="D10" s="18" t="s">
        <v>112</v>
      </c>
      <c r="E10" s="16" t="s">
        <v>113</v>
      </c>
      <c r="F10" s="16"/>
      <c r="G10" s="16" t="s">
        <v>19</v>
      </c>
      <c r="H10" s="16" t="s">
        <v>190</v>
      </c>
      <c r="I10" s="19" t="s">
        <v>21</v>
      </c>
      <c r="J10" s="19"/>
      <c r="K10" s="19" t="s">
        <v>232</v>
      </c>
      <c r="L10" s="16" t="s">
        <v>29</v>
      </c>
      <c r="M10" s="20" t="s">
        <v>268</v>
      </c>
      <c r="N10" s="19" t="s">
        <v>237</v>
      </c>
      <c r="O10" s="21">
        <v>124</v>
      </c>
      <c r="P10" s="21">
        <v>248</v>
      </c>
      <c r="Q10" s="22">
        <v>501</v>
      </c>
      <c r="R10" s="23">
        <v>91.8</v>
      </c>
    </row>
    <row r="11" spans="1:18" ht="59.25" customHeight="1" x14ac:dyDescent="0.25">
      <c r="A11" s="15"/>
      <c r="B11" s="16" t="s">
        <v>94</v>
      </c>
      <c r="C11" s="17" t="s">
        <v>102</v>
      </c>
      <c r="D11" s="18" t="s">
        <v>114</v>
      </c>
      <c r="E11" s="16" t="s">
        <v>113</v>
      </c>
      <c r="F11" s="16"/>
      <c r="G11" s="16" t="s">
        <v>195</v>
      </c>
      <c r="H11" s="16" t="s">
        <v>196</v>
      </c>
      <c r="I11" s="19" t="s">
        <v>21</v>
      </c>
      <c r="J11" s="19"/>
      <c r="K11" s="19" t="s">
        <v>232</v>
      </c>
      <c r="L11" s="16" t="s">
        <v>269</v>
      </c>
      <c r="M11" s="20" t="s">
        <v>270</v>
      </c>
      <c r="N11" s="19" t="s">
        <v>237</v>
      </c>
      <c r="O11" s="21">
        <v>124</v>
      </c>
      <c r="P11" s="21">
        <v>248</v>
      </c>
      <c r="Q11" s="22">
        <v>253</v>
      </c>
      <c r="R11" s="23">
        <v>91.8</v>
      </c>
    </row>
    <row r="12" spans="1:18" ht="59.25" customHeight="1" x14ac:dyDescent="0.25">
      <c r="A12" s="15"/>
      <c r="B12" s="16" t="s">
        <v>94</v>
      </c>
      <c r="C12" s="17" t="s">
        <v>102</v>
      </c>
      <c r="D12" s="18" t="s">
        <v>115</v>
      </c>
      <c r="E12" s="16" t="s">
        <v>116</v>
      </c>
      <c r="F12" s="16"/>
      <c r="G12" s="16" t="s">
        <v>19</v>
      </c>
      <c r="H12" s="16" t="s">
        <v>190</v>
      </c>
      <c r="I12" s="19" t="s">
        <v>24</v>
      </c>
      <c r="J12" s="19"/>
      <c r="K12" s="19" t="s">
        <v>232</v>
      </c>
      <c r="L12" s="16" t="s">
        <v>29</v>
      </c>
      <c r="M12" s="20" t="s">
        <v>271</v>
      </c>
      <c r="N12" s="19" t="s">
        <v>238</v>
      </c>
      <c r="O12" s="21">
        <v>149</v>
      </c>
      <c r="P12" s="21">
        <v>298</v>
      </c>
      <c r="Q12" s="22">
        <v>521</v>
      </c>
      <c r="R12" s="23">
        <v>109.3</v>
      </c>
    </row>
    <row r="13" spans="1:18" ht="59.25" customHeight="1" x14ac:dyDescent="0.25">
      <c r="A13" s="15"/>
      <c r="B13" s="16" t="s">
        <v>94</v>
      </c>
      <c r="C13" s="17" t="s">
        <v>102</v>
      </c>
      <c r="D13" s="18" t="s">
        <v>117</v>
      </c>
      <c r="E13" s="16" t="s">
        <v>116</v>
      </c>
      <c r="F13" s="16"/>
      <c r="G13" s="16" t="s">
        <v>195</v>
      </c>
      <c r="H13" s="16" t="s">
        <v>196</v>
      </c>
      <c r="I13" s="19" t="s">
        <v>24</v>
      </c>
      <c r="J13" s="19"/>
      <c r="K13" s="19" t="s">
        <v>232</v>
      </c>
      <c r="L13" s="16" t="s">
        <v>269</v>
      </c>
      <c r="M13" s="20" t="s">
        <v>272</v>
      </c>
      <c r="N13" s="19" t="s">
        <v>238</v>
      </c>
      <c r="O13" s="21">
        <v>149</v>
      </c>
      <c r="P13" s="21">
        <v>298</v>
      </c>
      <c r="Q13" s="22">
        <v>465</v>
      </c>
      <c r="R13" s="23">
        <v>109.3</v>
      </c>
    </row>
    <row r="14" spans="1:18" ht="59.25" customHeight="1" x14ac:dyDescent="0.25">
      <c r="A14" s="15"/>
      <c r="B14" s="16" t="s">
        <v>95</v>
      </c>
      <c r="C14" s="17" t="s">
        <v>102</v>
      </c>
      <c r="D14" s="18" t="s">
        <v>118</v>
      </c>
      <c r="E14" s="16" t="s">
        <v>119</v>
      </c>
      <c r="F14" s="16"/>
      <c r="G14" s="16" t="s">
        <v>19</v>
      </c>
      <c r="H14" s="16" t="s">
        <v>190</v>
      </c>
      <c r="I14" s="19" t="s">
        <v>21</v>
      </c>
      <c r="J14" s="19"/>
      <c r="K14" s="19" t="s">
        <v>232</v>
      </c>
      <c r="L14" s="16" t="s">
        <v>29</v>
      </c>
      <c r="M14" s="20" t="s">
        <v>273</v>
      </c>
      <c r="N14" s="19" t="s">
        <v>239</v>
      </c>
      <c r="O14" s="21">
        <v>139</v>
      </c>
      <c r="P14" s="21">
        <v>278</v>
      </c>
      <c r="Q14" s="22">
        <v>143</v>
      </c>
      <c r="R14" s="23">
        <v>102.3</v>
      </c>
    </row>
    <row r="15" spans="1:18" ht="59.25" customHeight="1" x14ac:dyDescent="0.25">
      <c r="A15" s="15"/>
      <c r="B15" s="16" t="s">
        <v>95</v>
      </c>
      <c r="C15" s="17" t="s">
        <v>102</v>
      </c>
      <c r="D15" s="18" t="s">
        <v>120</v>
      </c>
      <c r="E15" s="16" t="s">
        <v>119</v>
      </c>
      <c r="F15" s="16"/>
      <c r="G15" s="16" t="s">
        <v>195</v>
      </c>
      <c r="H15" s="16" t="s">
        <v>196</v>
      </c>
      <c r="I15" s="19" t="s">
        <v>21</v>
      </c>
      <c r="J15" s="19"/>
      <c r="K15" s="19" t="s">
        <v>232</v>
      </c>
      <c r="L15" s="16" t="s">
        <v>269</v>
      </c>
      <c r="M15" s="20" t="s">
        <v>274</v>
      </c>
      <c r="N15" s="19" t="s">
        <v>239</v>
      </c>
      <c r="O15" s="21">
        <v>139</v>
      </c>
      <c r="P15" s="21">
        <v>278</v>
      </c>
      <c r="Q15" s="22">
        <v>57</v>
      </c>
      <c r="R15" s="23">
        <v>102.3</v>
      </c>
    </row>
    <row r="16" spans="1:18" ht="59.25" customHeight="1" x14ac:dyDescent="0.25">
      <c r="A16" s="15"/>
      <c r="B16" s="16" t="s">
        <v>96</v>
      </c>
      <c r="C16" s="17" t="s">
        <v>102</v>
      </c>
      <c r="D16" s="18" t="s">
        <v>121</v>
      </c>
      <c r="E16" s="16" t="s">
        <v>122</v>
      </c>
      <c r="F16" s="16"/>
      <c r="G16" s="16" t="s">
        <v>19</v>
      </c>
      <c r="H16" s="16" t="s">
        <v>20</v>
      </c>
      <c r="I16" s="19" t="s">
        <v>21</v>
      </c>
      <c r="J16" s="19"/>
      <c r="K16" s="19" t="s">
        <v>240</v>
      </c>
      <c r="L16" s="16" t="s">
        <v>29</v>
      </c>
      <c r="M16" s="20">
        <v>198913413687</v>
      </c>
      <c r="N16" s="19" t="s">
        <v>241</v>
      </c>
      <c r="O16" s="21">
        <v>139</v>
      </c>
      <c r="P16" s="21">
        <v>278</v>
      </c>
      <c r="Q16" s="22">
        <v>23</v>
      </c>
      <c r="R16" s="23">
        <v>102.3</v>
      </c>
    </row>
    <row r="17" spans="1:18" ht="59.25" customHeight="1" x14ac:dyDescent="0.25">
      <c r="A17" s="15"/>
      <c r="B17" s="16" t="s">
        <v>30</v>
      </c>
      <c r="C17" s="17" t="s">
        <v>102</v>
      </c>
      <c r="D17" s="18" t="s">
        <v>31</v>
      </c>
      <c r="E17" s="16" t="s">
        <v>32</v>
      </c>
      <c r="F17" s="16"/>
      <c r="G17" s="16" t="s">
        <v>19</v>
      </c>
      <c r="H17" s="16" t="s">
        <v>20</v>
      </c>
      <c r="I17" s="19" t="s">
        <v>21</v>
      </c>
      <c r="J17" s="19"/>
      <c r="K17" s="19" t="s">
        <v>22</v>
      </c>
      <c r="L17" s="16" t="s">
        <v>29</v>
      </c>
      <c r="M17" s="20">
        <v>198913400366</v>
      </c>
      <c r="N17" s="19" t="s">
        <v>33</v>
      </c>
      <c r="O17" s="21">
        <v>99</v>
      </c>
      <c r="P17" s="21">
        <v>198</v>
      </c>
      <c r="Q17" s="22">
        <v>109</v>
      </c>
      <c r="R17" s="23">
        <v>74.3</v>
      </c>
    </row>
    <row r="18" spans="1:18" ht="59.25" customHeight="1" x14ac:dyDescent="0.25">
      <c r="A18" s="15"/>
      <c r="B18" s="16" t="s">
        <v>97</v>
      </c>
      <c r="C18" s="17" t="s">
        <v>102</v>
      </c>
      <c r="D18" s="18" t="s">
        <v>123</v>
      </c>
      <c r="E18" s="16" t="s">
        <v>124</v>
      </c>
      <c r="F18" s="16"/>
      <c r="G18" s="16" t="s">
        <v>19</v>
      </c>
      <c r="H18" s="16" t="s">
        <v>20</v>
      </c>
      <c r="I18" s="19" t="s">
        <v>26</v>
      </c>
      <c r="J18" s="19"/>
      <c r="K18" s="19" t="s">
        <v>242</v>
      </c>
      <c r="L18" s="16" t="s">
        <v>29</v>
      </c>
      <c r="M18" s="20" t="s">
        <v>275</v>
      </c>
      <c r="N18" s="19" t="s">
        <v>243</v>
      </c>
      <c r="O18" s="21">
        <v>164</v>
      </c>
      <c r="P18" s="21">
        <v>328</v>
      </c>
      <c r="Q18" s="22">
        <v>475</v>
      </c>
      <c r="R18" s="23">
        <v>119.8</v>
      </c>
    </row>
    <row r="19" spans="1:18" ht="59.25" customHeight="1" x14ac:dyDescent="0.25">
      <c r="A19" s="15"/>
      <c r="B19" s="16" t="s">
        <v>97</v>
      </c>
      <c r="C19" s="17" t="s">
        <v>102</v>
      </c>
      <c r="D19" s="18" t="s">
        <v>125</v>
      </c>
      <c r="E19" s="16" t="s">
        <v>124</v>
      </c>
      <c r="F19" s="16"/>
      <c r="G19" s="16" t="s">
        <v>195</v>
      </c>
      <c r="H19" s="16" t="s">
        <v>196</v>
      </c>
      <c r="I19" s="19" t="s">
        <v>26</v>
      </c>
      <c r="J19" s="19"/>
      <c r="K19" s="19" t="s">
        <v>242</v>
      </c>
      <c r="L19" s="16" t="s">
        <v>269</v>
      </c>
      <c r="M19" s="20" t="s">
        <v>276</v>
      </c>
      <c r="N19" s="19" t="s">
        <v>243</v>
      </c>
      <c r="O19" s="21">
        <v>164</v>
      </c>
      <c r="P19" s="21">
        <v>328</v>
      </c>
      <c r="Q19" s="22">
        <v>515</v>
      </c>
      <c r="R19" s="23">
        <v>119.8</v>
      </c>
    </row>
    <row r="20" spans="1:18" ht="59.25" customHeight="1" x14ac:dyDescent="0.25">
      <c r="A20" s="15"/>
      <c r="B20" s="16" t="s">
        <v>34</v>
      </c>
      <c r="C20" s="17" t="s">
        <v>102</v>
      </c>
      <c r="D20" s="18" t="s">
        <v>35</v>
      </c>
      <c r="E20" s="16" t="s">
        <v>36</v>
      </c>
      <c r="F20" s="16"/>
      <c r="G20" s="16" t="s">
        <v>37</v>
      </c>
      <c r="H20" s="16" t="s">
        <v>38</v>
      </c>
      <c r="I20" s="19" t="s">
        <v>26</v>
      </c>
      <c r="J20" s="19"/>
      <c r="K20" s="19" t="s">
        <v>39</v>
      </c>
      <c r="L20" s="16" t="s">
        <v>83</v>
      </c>
      <c r="M20" s="20">
        <v>198913399295</v>
      </c>
      <c r="N20" s="19" t="s">
        <v>40</v>
      </c>
      <c r="O20" s="21">
        <v>139</v>
      </c>
      <c r="P20" s="21">
        <v>278</v>
      </c>
      <c r="Q20" s="22">
        <v>291</v>
      </c>
      <c r="R20" s="23">
        <v>102.3</v>
      </c>
    </row>
    <row r="21" spans="1:18" ht="59.25" customHeight="1" x14ac:dyDescent="0.25">
      <c r="A21" s="15"/>
      <c r="B21" s="16" t="s">
        <v>98</v>
      </c>
      <c r="C21" s="17" t="s">
        <v>102</v>
      </c>
      <c r="D21" s="18" t="s">
        <v>126</v>
      </c>
      <c r="E21" s="16" t="s">
        <v>127</v>
      </c>
      <c r="F21" s="16"/>
      <c r="G21" s="16" t="s">
        <v>19</v>
      </c>
      <c r="H21" s="16" t="s">
        <v>190</v>
      </c>
      <c r="I21" s="19" t="s">
        <v>17</v>
      </c>
      <c r="J21" s="19"/>
      <c r="K21" s="19" t="s">
        <v>232</v>
      </c>
      <c r="L21" s="16" t="s">
        <v>29</v>
      </c>
      <c r="M21" s="20" t="s">
        <v>277</v>
      </c>
      <c r="N21" s="19" t="s">
        <v>244</v>
      </c>
      <c r="O21" s="21">
        <v>149</v>
      </c>
      <c r="P21" s="21">
        <v>298</v>
      </c>
      <c r="Q21" s="22">
        <v>573</v>
      </c>
      <c r="R21" s="23">
        <v>109.3</v>
      </c>
    </row>
    <row r="22" spans="1:18" ht="59.25" customHeight="1" x14ac:dyDescent="0.25">
      <c r="A22" s="15"/>
      <c r="B22" s="16" t="s">
        <v>98</v>
      </c>
      <c r="C22" s="17" t="s">
        <v>102</v>
      </c>
      <c r="D22" s="18" t="s">
        <v>128</v>
      </c>
      <c r="E22" s="16" t="s">
        <v>129</v>
      </c>
      <c r="F22" s="16"/>
      <c r="G22" s="16" t="s">
        <v>19</v>
      </c>
      <c r="H22" s="16" t="s">
        <v>190</v>
      </c>
      <c r="I22" s="19" t="s">
        <v>21</v>
      </c>
      <c r="J22" s="19"/>
      <c r="K22" s="19" t="s">
        <v>232</v>
      </c>
      <c r="L22" s="16" t="s">
        <v>29</v>
      </c>
      <c r="M22" s="20" t="s">
        <v>278</v>
      </c>
      <c r="N22" s="19" t="s">
        <v>245</v>
      </c>
      <c r="O22" s="21">
        <v>84</v>
      </c>
      <c r="P22" s="21">
        <v>168</v>
      </c>
      <c r="Q22" s="22">
        <v>486</v>
      </c>
      <c r="R22" s="23">
        <v>63.8</v>
      </c>
    </row>
    <row r="23" spans="1:18" ht="59.25" customHeight="1" x14ac:dyDescent="0.25">
      <c r="A23" s="15"/>
      <c r="B23" s="16" t="s">
        <v>27</v>
      </c>
      <c r="C23" s="17" t="s">
        <v>102</v>
      </c>
      <c r="D23" s="18" t="s">
        <v>41</v>
      </c>
      <c r="E23" s="16" t="s">
        <v>42</v>
      </c>
      <c r="F23" s="16"/>
      <c r="G23" s="16" t="s">
        <v>43</v>
      </c>
      <c r="H23" s="16" t="s">
        <v>44</v>
      </c>
      <c r="I23" s="19" t="s">
        <v>17</v>
      </c>
      <c r="J23" s="19"/>
      <c r="K23" s="19" t="s">
        <v>22</v>
      </c>
      <c r="L23" s="16">
        <v>442</v>
      </c>
      <c r="M23" s="20" t="s">
        <v>84</v>
      </c>
      <c r="N23" s="19" t="s">
        <v>28</v>
      </c>
      <c r="O23" s="21">
        <v>69</v>
      </c>
      <c r="P23" s="21">
        <v>138</v>
      </c>
      <c r="Q23" s="22">
        <v>32</v>
      </c>
      <c r="R23" s="23">
        <v>53.3</v>
      </c>
    </row>
    <row r="24" spans="1:18" ht="59.25" customHeight="1" x14ac:dyDescent="0.25">
      <c r="A24" s="15"/>
      <c r="B24" s="16" t="s">
        <v>27</v>
      </c>
      <c r="C24" s="17" t="s">
        <v>102</v>
      </c>
      <c r="D24" s="18" t="s">
        <v>130</v>
      </c>
      <c r="E24" s="16" t="s">
        <v>131</v>
      </c>
      <c r="F24" s="16"/>
      <c r="G24" s="16" t="s">
        <v>197</v>
      </c>
      <c r="H24" s="16" t="s">
        <v>198</v>
      </c>
      <c r="I24" s="19" t="s">
        <v>17</v>
      </c>
      <c r="J24" s="19"/>
      <c r="K24" s="19" t="s">
        <v>246</v>
      </c>
      <c r="L24" s="16" t="s">
        <v>279</v>
      </c>
      <c r="M24" s="20" t="s">
        <v>280</v>
      </c>
      <c r="N24" s="19" t="s">
        <v>28</v>
      </c>
      <c r="O24" s="21">
        <v>64</v>
      </c>
      <c r="P24" s="21">
        <v>128</v>
      </c>
      <c r="Q24" s="22">
        <v>72</v>
      </c>
      <c r="R24" s="23">
        <v>49.8</v>
      </c>
    </row>
    <row r="25" spans="1:18" ht="59.25" customHeight="1" x14ac:dyDescent="0.25">
      <c r="A25" s="15"/>
      <c r="B25" s="16" t="s">
        <v>99</v>
      </c>
      <c r="C25" s="17" t="s">
        <v>102</v>
      </c>
      <c r="D25" s="18" t="s">
        <v>132</v>
      </c>
      <c r="E25" s="16" t="s">
        <v>133</v>
      </c>
      <c r="F25" s="16"/>
      <c r="G25" s="16" t="s">
        <v>199</v>
      </c>
      <c r="H25" s="16" t="s">
        <v>200</v>
      </c>
      <c r="I25" s="19" t="s">
        <v>24</v>
      </c>
      <c r="J25" s="19"/>
      <c r="K25" s="19" t="s">
        <v>247</v>
      </c>
      <c r="L25" s="16">
        <v>294</v>
      </c>
      <c r="M25" s="20" t="s">
        <v>281</v>
      </c>
      <c r="N25" s="19" t="s">
        <v>249</v>
      </c>
      <c r="O25" s="21">
        <v>89</v>
      </c>
      <c r="P25" s="21">
        <v>178</v>
      </c>
      <c r="Q25" s="22">
        <v>25</v>
      </c>
      <c r="R25" s="23">
        <v>67.3</v>
      </c>
    </row>
    <row r="26" spans="1:18" ht="59.25" customHeight="1" x14ac:dyDescent="0.25">
      <c r="A26" s="15"/>
      <c r="B26" s="16" t="s">
        <v>99</v>
      </c>
      <c r="C26" s="17" t="s">
        <v>102</v>
      </c>
      <c r="D26" s="18" t="s">
        <v>134</v>
      </c>
      <c r="E26" s="16" t="s">
        <v>135</v>
      </c>
      <c r="F26" s="16" t="str">
        <f>RIGHT(E26,3)</f>
        <v>3EP</v>
      </c>
      <c r="G26" s="16" t="s">
        <v>201</v>
      </c>
      <c r="H26" s="16" t="s">
        <v>202</v>
      </c>
      <c r="I26" s="19" t="s">
        <v>24</v>
      </c>
      <c r="J26" s="19"/>
      <c r="K26" s="19" t="s">
        <v>248</v>
      </c>
      <c r="L26" s="16">
        <v>660</v>
      </c>
      <c r="M26" s="20" t="s">
        <v>282</v>
      </c>
      <c r="N26" s="19" t="s">
        <v>249</v>
      </c>
      <c r="O26" s="21">
        <v>99</v>
      </c>
      <c r="P26" s="21">
        <v>198</v>
      </c>
      <c r="Q26" s="22">
        <v>92</v>
      </c>
      <c r="R26" s="23">
        <v>74.3</v>
      </c>
    </row>
    <row r="27" spans="1:18" ht="59.25" customHeight="1" x14ac:dyDescent="0.25">
      <c r="A27" s="15"/>
      <c r="B27" s="16" t="s">
        <v>18</v>
      </c>
      <c r="C27" s="17" t="s">
        <v>102</v>
      </c>
      <c r="D27" s="18" t="s">
        <v>136</v>
      </c>
      <c r="E27" s="16" t="s">
        <v>137</v>
      </c>
      <c r="F27" s="16"/>
      <c r="G27" s="16" t="s">
        <v>193</v>
      </c>
      <c r="H27" s="16" t="s">
        <v>194</v>
      </c>
      <c r="I27" s="19" t="s">
        <v>21</v>
      </c>
      <c r="J27" s="19"/>
      <c r="K27" s="19" t="s">
        <v>232</v>
      </c>
      <c r="L27" s="16" t="s">
        <v>283</v>
      </c>
      <c r="M27" s="20" t="s">
        <v>284</v>
      </c>
      <c r="N27" s="19" t="s">
        <v>250</v>
      </c>
      <c r="O27" s="21">
        <v>149</v>
      </c>
      <c r="P27" s="21">
        <v>298</v>
      </c>
      <c r="Q27" s="22">
        <v>110</v>
      </c>
      <c r="R27" s="23">
        <v>109.3</v>
      </c>
    </row>
    <row r="28" spans="1:18" ht="59.25" customHeight="1" x14ac:dyDescent="0.25">
      <c r="A28" s="15"/>
      <c r="B28" s="16" t="s">
        <v>18</v>
      </c>
      <c r="C28" s="17" t="s">
        <v>102</v>
      </c>
      <c r="D28" s="18" t="s">
        <v>138</v>
      </c>
      <c r="E28" s="16" t="s">
        <v>139</v>
      </c>
      <c r="F28" s="16"/>
      <c r="G28" s="16" t="s">
        <v>19</v>
      </c>
      <c r="H28" s="16" t="s">
        <v>20</v>
      </c>
      <c r="I28" s="19" t="s">
        <v>21</v>
      </c>
      <c r="J28" s="19"/>
      <c r="K28" s="19" t="s">
        <v>232</v>
      </c>
      <c r="L28" s="16">
        <v>82</v>
      </c>
      <c r="M28" s="20" t="s">
        <v>285</v>
      </c>
      <c r="N28" s="19" t="s">
        <v>250</v>
      </c>
      <c r="O28" s="21">
        <v>149</v>
      </c>
      <c r="P28" s="21">
        <v>298</v>
      </c>
      <c r="Q28" s="22">
        <v>267</v>
      </c>
      <c r="R28" s="23">
        <v>109.3</v>
      </c>
    </row>
    <row r="29" spans="1:18" ht="59.25" customHeight="1" x14ac:dyDescent="0.25">
      <c r="A29" s="15"/>
      <c r="B29" s="16" t="s">
        <v>18</v>
      </c>
      <c r="C29" s="17" t="s">
        <v>102</v>
      </c>
      <c r="D29" s="18" t="s">
        <v>140</v>
      </c>
      <c r="E29" s="16" t="s">
        <v>141</v>
      </c>
      <c r="F29" s="16"/>
      <c r="G29" s="16" t="s">
        <v>203</v>
      </c>
      <c r="H29" s="16" t="s">
        <v>204</v>
      </c>
      <c r="I29" s="19" t="s">
        <v>21</v>
      </c>
      <c r="J29" s="19"/>
      <c r="K29" s="19" t="s">
        <v>251</v>
      </c>
      <c r="L29" s="16">
        <v>34</v>
      </c>
      <c r="M29" s="20" t="s">
        <v>286</v>
      </c>
      <c r="N29" s="19" t="s">
        <v>250</v>
      </c>
      <c r="O29" s="21">
        <v>139</v>
      </c>
      <c r="P29" s="21">
        <v>278</v>
      </c>
      <c r="Q29" s="22">
        <v>56</v>
      </c>
      <c r="R29" s="23">
        <v>102.3</v>
      </c>
    </row>
    <row r="30" spans="1:18" ht="59.25" customHeight="1" x14ac:dyDescent="0.25">
      <c r="A30" s="15"/>
      <c r="B30" s="16" t="s">
        <v>18</v>
      </c>
      <c r="C30" s="17" t="s">
        <v>102</v>
      </c>
      <c r="D30" s="18" t="s">
        <v>142</v>
      </c>
      <c r="E30" s="16" t="s">
        <v>143</v>
      </c>
      <c r="F30" s="16"/>
      <c r="G30" s="16" t="s">
        <v>19</v>
      </c>
      <c r="H30" s="16" t="s">
        <v>190</v>
      </c>
      <c r="I30" s="19" t="s">
        <v>17</v>
      </c>
      <c r="J30" s="19"/>
      <c r="K30" s="19" t="s">
        <v>232</v>
      </c>
      <c r="L30" s="16" t="s">
        <v>29</v>
      </c>
      <c r="M30" s="20" t="s">
        <v>287</v>
      </c>
      <c r="N30" s="19" t="s">
        <v>55</v>
      </c>
      <c r="O30" s="21">
        <v>164</v>
      </c>
      <c r="P30" s="21">
        <v>328</v>
      </c>
      <c r="Q30" s="22">
        <v>275</v>
      </c>
      <c r="R30" s="23">
        <v>119.8</v>
      </c>
    </row>
    <row r="31" spans="1:18" ht="59.25" customHeight="1" x14ac:dyDescent="0.25">
      <c r="A31" s="15"/>
      <c r="B31" s="16" t="s">
        <v>18</v>
      </c>
      <c r="C31" s="17" t="s">
        <v>102</v>
      </c>
      <c r="D31" s="18" t="s">
        <v>45</v>
      </c>
      <c r="E31" s="16" t="s">
        <v>46</v>
      </c>
      <c r="F31" s="16"/>
      <c r="G31" s="16" t="s">
        <v>47</v>
      </c>
      <c r="H31" s="16" t="s">
        <v>48</v>
      </c>
      <c r="I31" s="19" t="s">
        <v>17</v>
      </c>
      <c r="J31" s="19"/>
      <c r="K31" s="19" t="s">
        <v>53</v>
      </c>
      <c r="L31" s="16" t="s">
        <v>85</v>
      </c>
      <c r="M31" s="20">
        <v>198913413588</v>
      </c>
      <c r="N31" s="19" t="s">
        <v>55</v>
      </c>
      <c r="O31" s="21">
        <v>184</v>
      </c>
      <c r="P31" s="21">
        <v>368</v>
      </c>
      <c r="Q31" s="22">
        <v>48</v>
      </c>
      <c r="R31" s="23">
        <v>133.79999999999998</v>
      </c>
    </row>
    <row r="32" spans="1:18" ht="59.25" customHeight="1" x14ac:dyDescent="0.25">
      <c r="A32" s="15"/>
      <c r="B32" s="16" t="s">
        <v>18</v>
      </c>
      <c r="C32" s="17" t="s">
        <v>102</v>
      </c>
      <c r="D32" s="18" t="s">
        <v>49</v>
      </c>
      <c r="E32" s="16" t="s">
        <v>50</v>
      </c>
      <c r="F32" s="16"/>
      <c r="G32" s="16" t="s">
        <v>51</v>
      </c>
      <c r="H32" s="16" t="s">
        <v>52</v>
      </c>
      <c r="I32" s="19" t="s">
        <v>17</v>
      </c>
      <c r="J32" s="19"/>
      <c r="K32" s="19" t="s">
        <v>54</v>
      </c>
      <c r="L32" s="16" t="s">
        <v>86</v>
      </c>
      <c r="M32" s="20">
        <v>198913413632</v>
      </c>
      <c r="N32" s="19" t="s">
        <v>55</v>
      </c>
      <c r="O32" s="21">
        <v>179</v>
      </c>
      <c r="P32" s="21">
        <v>358</v>
      </c>
      <c r="Q32" s="22">
        <v>93</v>
      </c>
      <c r="R32" s="23">
        <v>130.30000000000001</v>
      </c>
    </row>
    <row r="33" spans="1:18" ht="59.25" customHeight="1" x14ac:dyDescent="0.25">
      <c r="A33" s="15"/>
      <c r="B33" s="16" t="s">
        <v>18</v>
      </c>
      <c r="C33" s="17" t="s">
        <v>102</v>
      </c>
      <c r="D33" s="18" t="s">
        <v>144</v>
      </c>
      <c r="E33" s="16" t="s">
        <v>145</v>
      </c>
      <c r="F33" s="16"/>
      <c r="G33" s="16" t="s">
        <v>193</v>
      </c>
      <c r="H33" s="16" t="s">
        <v>194</v>
      </c>
      <c r="I33" s="19" t="s">
        <v>17</v>
      </c>
      <c r="J33" s="19"/>
      <c r="K33" s="19" t="s">
        <v>232</v>
      </c>
      <c r="L33" s="16" t="s">
        <v>283</v>
      </c>
      <c r="M33" s="20" t="s">
        <v>288</v>
      </c>
      <c r="N33" s="19" t="s">
        <v>55</v>
      </c>
      <c r="O33" s="21">
        <v>139</v>
      </c>
      <c r="P33" s="21">
        <v>278</v>
      </c>
      <c r="Q33" s="22">
        <v>250</v>
      </c>
      <c r="R33" s="23">
        <v>102.3</v>
      </c>
    </row>
    <row r="34" spans="1:18" ht="59.25" customHeight="1" x14ac:dyDescent="0.25">
      <c r="A34" s="15"/>
      <c r="B34" s="16" t="s">
        <v>18</v>
      </c>
      <c r="C34" s="17" t="s">
        <v>102</v>
      </c>
      <c r="D34" s="18" t="s">
        <v>146</v>
      </c>
      <c r="E34" s="16" t="s">
        <v>147</v>
      </c>
      <c r="F34" s="16"/>
      <c r="G34" s="16" t="s">
        <v>19</v>
      </c>
      <c r="H34" s="16" t="s">
        <v>20</v>
      </c>
      <c r="I34" s="19" t="s">
        <v>24</v>
      </c>
      <c r="J34" s="19"/>
      <c r="K34" s="19" t="s">
        <v>232</v>
      </c>
      <c r="L34" s="16">
        <v>82</v>
      </c>
      <c r="M34" s="20" t="s">
        <v>289</v>
      </c>
      <c r="N34" s="19" t="s">
        <v>252</v>
      </c>
      <c r="O34" s="21">
        <v>184</v>
      </c>
      <c r="P34" s="21">
        <v>368</v>
      </c>
      <c r="Q34" s="22">
        <v>245</v>
      </c>
      <c r="R34" s="23">
        <v>133.79999999999998</v>
      </c>
    </row>
    <row r="35" spans="1:18" ht="59.25" customHeight="1" x14ac:dyDescent="0.25">
      <c r="A35" s="15"/>
      <c r="B35" s="16" t="s">
        <v>18</v>
      </c>
      <c r="C35" s="17" t="s">
        <v>102</v>
      </c>
      <c r="D35" s="18" t="s">
        <v>148</v>
      </c>
      <c r="E35" s="16" t="s">
        <v>147</v>
      </c>
      <c r="F35" s="16"/>
      <c r="G35" s="16" t="s">
        <v>195</v>
      </c>
      <c r="H35" s="16" t="s">
        <v>196</v>
      </c>
      <c r="I35" s="19" t="s">
        <v>24</v>
      </c>
      <c r="J35" s="19"/>
      <c r="K35" s="19" t="s">
        <v>232</v>
      </c>
      <c r="L35" s="16">
        <v>275</v>
      </c>
      <c r="M35" s="20" t="s">
        <v>290</v>
      </c>
      <c r="N35" s="19" t="s">
        <v>252</v>
      </c>
      <c r="O35" s="21">
        <v>184</v>
      </c>
      <c r="P35" s="21">
        <v>368</v>
      </c>
      <c r="Q35" s="22">
        <v>200</v>
      </c>
      <c r="R35" s="23">
        <v>133.79999999999998</v>
      </c>
    </row>
    <row r="36" spans="1:18" ht="59.25" customHeight="1" x14ac:dyDescent="0.25">
      <c r="A36" s="15"/>
      <c r="B36" s="16" t="s">
        <v>18</v>
      </c>
      <c r="C36" s="17" t="s">
        <v>102</v>
      </c>
      <c r="D36" s="18" t="s">
        <v>149</v>
      </c>
      <c r="E36" s="16" t="s">
        <v>150</v>
      </c>
      <c r="F36" s="16"/>
      <c r="G36" s="16" t="s">
        <v>19</v>
      </c>
      <c r="H36" s="16" t="s">
        <v>20</v>
      </c>
      <c r="I36" s="19" t="s">
        <v>24</v>
      </c>
      <c r="J36" s="19"/>
      <c r="K36" s="19" t="s">
        <v>232</v>
      </c>
      <c r="L36" s="16">
        <v>82</v>
      </c>
      <c r="M36" s="20" t="s">
        <v>291</v>
      </c>
      <c r="N36" s="19" t="s">
        <v>252</v>
      </c>
      <c r="O36" s="21">
        <v>199</v>
      </c>
      <c r="P36" s="21">
        <v>398</v>
      </c>
      <c r="Q36" s="22">
        <v>349</v>
      </c>
      <c r="R36" s="23">
        <v>144.29999999999998</v>
      </c>
    </row>
    <row r="37" spans="1:18" ht="59.25" customHeight="1" x14ac:dyDescent="0.25">
      <c r="A37" s="15"/>
      <c r="B37" s="16" t="s">
        <v>18</v>
      </c>
      <c r="C37" s="17" t="s">
        <v>102</v>
      </c>
      <c r="D37" s="18" t="s">
        <v>151</v>
      </c>
      <c r="E37" s="16" t="s">
        <v>150</v>
      </c>
      <c r="F37" s="16"/>
      <c r="G37" s="16" t="s">
        <v>195</v>
      </c>
      <c r="H37" s="16" t="s">
        <v>196</v>
      </c>
      <c r="I37" s="19" t="s">
        <v>24</v>
      </c>
      <c r="J37" s="19"/>
      <c r="K37" s="19" t="s">
        <v>232</v>
      </c>
      <c r="L37" s="16">
        <v>275</v>
      </c>
      <c r="M37" s="20" t="s">
        <v>292</v>
      </c>
      <c r="N37" s="19" t="s">
        <v>252</v>
      </c>
      <c r="O37" s="21">
        <v>199</v>
      </c>
      <c r="P37" s="21">
        <v>398</v>
      </c>
      <c r="Q37" s="22">
        <v>332</v>
      </c>
      <c r="R37" s="23">
        <v>144.29999999999998</v>
      </c>
    </row>
    <row r="38" spans="1:18" ht="59.25" customHeight="1" x14ac:dyDescent="0.25">
      <c r="A38" s="15"/>
      <c r="B38" s="16" t="s">
        <v>18</v>
      </c>
      <c r="C38" s="17" t="s">
        <v>102</v>
      </c>
      <c r="D38" s="18" t="s">
        <v>152</v>
      </c>
      <c r="E38" s="16" t="s">
        <v>150</v>
      </c>
      <c r="F38" s="16"/>
      <c r="G38" s="16" t="s">
        <v>207</v>
      </c>
      <c r="H38" s="16" t="s">
        <v>208</v>
      </c>
      <c r="I38" s="19" t="s">
        <v>24</v>
      </c>
      <c r="J38" s="19"/>
      <c r="K38" s="19" t="s">
        <v>232</v>
      </c>
      <c r="L38" s="16">
        <v>845</v>
      </c>
      <c r="M38" s="20" t="s">
        <v>293</v>
      </c>
      <c r="N38" s="19" t="s">
        <v>252</v>
      </c>
      <c r="O38" s="21">
        <v>199</v>
      </c>
      <c r="P38" s="21">
        <v>398</v>
      </c>
      <c r="Q38" s="22">
        <v>207</v>
      </c>
      <c r="R38" s="23">
        <v>144.29999999999998</v>
      </c>
    </row>
    <row r="39" spans="1:18" ht="59.25" customHeight="1" x14ac:dyDescent="0.25">
      <c r="A39" s="15"/>
      <c r="B39" s="16" t="s">
        <v>56</v>
      </c>
      <c r="C39" s="17" t="s">
        <v>102</v>
      </c>
      <c r="D39" s="18" t="s">
        <v>57</v>
      </c>
      <c r="E39" s="16" t="s">
        <v>58</v>
      </c>
      <c r="F39" s="16"/>
      <c r="G39" s="16" t="s">
        <v>59</v>
      </c>
      <c r="H39" s="16" t="s">
        <v>60</v>
      </c>
      <c r="I39" s="19" t="s">
        <v>21</v>
      </c>
      <c r="J39" s="19"/>
      <c r="K39" s="19" t="s">
        <v>61</v>
      </c>
      <c r="L39" s="16" t="s">
        <v>87</v>
      </c>
      <c r="M39" s="20" t="s">
        <v>88</v>
      </c>
      <c r="N39" s="19" t="s">
        <v>62</v>
      </c>
      <c r="O39" s="21">
        <v>99</v>
      </c>
      <c r="P39" s="21">
        <v>198</v>
      </c>
      <c r="Q39" s="22">
        <v>29</v>
      </c>
      <c r="R39" s="23">
        <v>74.3</v>
      </c>
    </row>
    <row r="40" spans="1:18" ht="59.25" customHeight="1" x14ac:dyDescent="0.25">
      <c r="A40" s="15"/>
      <c r="B40" s="16" t="s">
        <v>56</v>
      </c>
      <c r="C40" s="17" t="s">
        <v>102</v>
      </c>
      <c r="D40" s="18" t="s">
        <v>63</v>
      </c>
      <c r="E40" s="16" t="s">
        <v>64</v>
      </c>
      <c r="F40" s="16"/>
      <c r="G40" s="16" t="s">
        <v>65</v>
      </c>
      <c r="H40" s="16" t="s">
        <v>66</v>
      </c>
      <c r="I40" s="19" t="s">
        <v>21</v>
      </c>
      <c r="J40" s="19"/>
      <c r="K40" s="19" t="s">
        <v>22</v>
      </c>
      <c r="L40" s="16">
        <v>512</v>
      </c>
      <c r="M40" s="20" t="s">
        <v>89</v>
      </c>
      <c r="N40" s="19" t="s">
        <v>62</v>
      </c>
      <c r="O40" s="21">
        <v>89</v>
      </c>
      <c r="P40" s="21">
        <v>178</v>
      </c>
      <c r="Q40" s="22">
        <v>154</v>
      </c>
      <c r="R40" s="23">
        <v>67.3</v>
      </c>
    </row>
    <row r="41" spans="1:18" ht="59.25" customHeight="1" x14ac:dyDescent="0.25">
      <c r="A41" s="15"/>
      <c r="B41" s="16" t="s">
        <v>56</v>
      </c>
      <c r="C41" s="17" t="s">
        <v>102</v>
      </c>
      <c r="D41" s="18" t="s">
        <v>67</v>
      </c>
      <c r="E41" s="16" t="s">
        <v>64</v>
      </c>
      <c r="F41" s="16"/>
      <c r="G41" s="16" t="s">
        <v>43</v>
      </c>
      <c r="H41" s="16" t="s">
        <v>44</v>
      </c>
      <c r="I41" s="19" t="s">
        <v>21</v>
      </c>
      <c r="J41" s="19"/>
      <c r="K41" s="19" t="s">
        <v>22</v>
      </c>
      <c r="L41" s="16">
        <v>442</v>
      </c>
      <c r="M41" s="20" t="s">
        <v>90</v>
      </c>
      <c r="N41" s="19" t="s">
        <v>62</v>
      </c>
      <c r="O41" s="21">
        <v>89</v>
      </c>
      <c r="P41" s="21">
        <v>178</v>
      </c>
      <c r="Q41" s="22">
        <v>122</v>
      </c>
      <c r="R41" s="23">
        <v>67.3</v>
      </c>
    </row>
    <row r="42" spans="1:18" ht="59.25" customHeight="1" x14ac:dyDescent="0.25">
      <c r="A42" s="15"/>
      <c r="B42" s="16" t="s">
        <v>68</v>
      </c>
      <c r="C42" s="17" t="s">
        <v>102</v>
      </c>
      <c r="D42" s="18" t="s">
        <v>69</v>
      </c>
      <c r="E42" s="16" t="s">
        <v>70</v>
      </c>
      <c r="F42" s="16"/>
      <c r="G42" s="16" t="s">
        <v>19</v>
      </c>
      <c r="H42" s="16" t="s">
        <v>20</v>
      </c>
      <c r="I42" s="19" t="s">
        <v>24</v>
      </c>
      <c r="J42" s="19"/>
      <c r="K42" s="19" t="s">
        <v>74</v>
      </c>
      <c r="L42" s="16" t="s">
        <v>29</v>
      </c>
      <c r="M42" s="20" t="s">
        <v>91</v>
      </c>
      <c r="N42" s="19" t="s">
        <v>75</v>
      </c>
      <c r="O42" s="21">
        <v>189</v>
      </c>
      <c r="P42" s="21">
        <v>378</v>
      </c>
      <c r="Q42" s="22">
        <v>268</v>
      </c>
      <c r="R42" s="23">
        <v>137.29999999999998</v>
      </c>
    </row>
    <row r="43" spans="1:18" ht="59.25" customHeight="1" x14ac:dyDescent="0.25">
      <c r="A43" s="15"/>
      <c r="B43" s="16" t="s">
        <v>68</v>
      </c>
      <c r="C43" s="17" t="s">
        <v>102</v>
      </c>
      <c r="D43" s="18" t="s">
        <v>71</v>
      </c>
      <c r="E43" s="16" t="s">
        <v>72</v>
      </c>
      <c r="F43" s="16"/>
      <c r="G43" s="16" t="s">
        <v>19</v>
      </c>
      <c r="H43" s="16" t="s">
        <v>20</v>
      </c>
      <c r="I43" s="19" t="s">
        <v>73</v>
      </c>
      <c r="J43" s="19"/>
      <c r="K43" s="19" t="s">
        <v>74</v>
      </c>
      <c r="L43" s="16" t="s">
        <v>29</v>
      </c>
      <c r="M43" s="20">
        <v>198913413984</v>
      </c>
      <c r="N43" s="19" t="s">
        <v>76</v>
      </c>
      <c r="O43" s="21">
        <v>174</v>
      </c>
      <c r="P43" s="21">
        <v>348</v>
      </c>
      <c r="Q43" s="22">
        <v>55</v>
      </c>
      <c r="R43" s="23">
        <v>126.8</v>
      </c>
    </row>
    <row r="44" spans="1:18" ht="59.25" customHeight="1" x14ac:dyDescent="0.25">
      <c r="A44" s="15"/>
      <c r="B44" s="16" t="s">
        <v>23</v>
      </c>
      <c r="C44" s="17" t="s">
        <v>102</v>
      </c>
      <c r="D44" s="18" t="s">
        <v>153</v>
      </c>
      <c r="E44" s="16" t="s">
        <v>154</v>
      </c>
      <c r="F44" s="16"/>
      <c r="G44" s="16" t="s">
        <v>197</v>
      </c>
      <c r="H44" s="16" t="s">
        <v>198</v>
      </c>
      <c r="I44" s="19" t="s">
        <v>21</v>
      </c>
      <c r="J44" s="19"/>
      <c r="K44" s="19" t="s">
        <v>253</v>
      </c>
      <c r="L44" s="16">
        <v>137</v>
      </c>
      <c r="M44" s="20" t="s">
        <v>294</v>
      </c>
      <c r="N44" s="19" t="s">
        <v>82</v>
      </c>
      <c r="O44" s="21">
        <v>114</v>
      </c>
      <c r="P44" s="21">
        <v>228</v>
      </c>
      <c r="Q44" s="22">
        <v>82</v>
      </c>
      <c r="R44" s="23">
        <v>84.8</v>
      </c>
    </row>
    <row r="45" spans="1:18" ht="59.25" customHeight="1" x14ac:dyDescent="0.25">
      <c r="A45" s="15"/>
      <c r="B45" s="16" t="s">
        <v>23</v>
      </c>
      <c r="C45" s="17" t="s">
        <v>102</v>
      </c>
      <c r="D45" s="18" t="s">
        <v>155</v>
      </c>
      <c r="E45" s="16" t="s">
        <v>156</v>
      </c>
      <c r="F45" s="16"/>
      <c r="G45" s="16" t="s">
        <v>209</v>
      </c>
      <c r="H45" s="16" t="s">
        <v>210</v>
      </c>
      <c r="I45" s="19" t="s">
        <v>24</v>
      </c>
      <c r="J45" s="19"/>
      <c r="K45" s="19" t="s">
        <v>254</v>
      </c>
      <c r="L45" s="16">
        <v>46</v>
      </c>
      <c r="M45" s="20" t="s">
        <v>295</v>
      </c>
      <c r="N45" s="19" t="s">
        <v>82</v>
      </c>
      <c r="O45" s="21">
        <v>114</v>
      </c>
      <c r="P45" s="21">
        <v>228</v>
      </c>
      <c r="Q45" s="22">
        <v>106</v>
      </c>
      <c r="R45" s="23">
        <v>84.8</v>
      </c>
    </row>
    <row r="46" spans="1:18" ht="59.25" customHeight="1" x14ac:dyDescent="0.25">
      <c r="A46" s="15"/>
      <c r="B46" s="16" t="s">
        <v>23</v>
      </c>
      <c r="C46" s="17" t="s">
        <v>102</v>
      </c>
      <c r="D46" s="18" t="s">
        <v>157</v>
      </c>
      <c r="E46" s="16" t="s">
        <v>156</v>
      </c>
      <c r="F46" s="16"/>
      <c r="G46" s="16" t="s">
        <v>193</v>
      </c>
      <c r="H46" s="16" t="s">
        <v>194</v>
      </c>
      <c r="I46" s="19" t="s">
        <v>24</v>
      </c>
      <c r="J46" s="19"/>
      <c r="K46" s="19" t="s">
        <v>255</v>
      </c>
      <c r="L46" s="16" t="s">
        <v>283</v>
      </c>
      <c r="M46" s="20">
        <v>198913400434</v>
      </c>
      <c r="N46" s="19" t="s">
        <v>25</v>
      </c>
      <c r="O46" s="21">
        <v>99</v>
      </c>
      <c r="P46" s="21">
        <v>198</v>
      </c>
      <c r="Q46" s="22">
        <v>41</v>
      </c>
      <c r="R46" s="23">
        <v>74.3</v>
      </c>
    </row>
    <row r="47" spans="1:18" ht="59.25" customHeight="1" x14ac:dyDescent="0.25">
      <c r="A47" s="15"/>
      <c r="B47" s="16" t="s">
        <v>23</v>
      </c>
      <c r="C47" s="17" t="s">
        <v>102</v>
      </c>
      <c r="D47" s="18" t="s">
        <v>158</v>
      </c>
      <c r="E47" s="16" t="s">
        <v>159</v>
      </c>
      <c r="F47" s="16"/>
      <c r="G47" s="16" t="s">
        <v>211</v>
      </c>
      <c r="H47" s="16" t="s">
        <v>212</v>
      </c>
      <c r="I47" s="19" t="s">
        <v>24</v>
      </c>
      <c r="J47" s="19"/>
      <c r="K47" s="19" t="s">
        <v>253</v>
      </c>
      <c r="L47" s="16">
        <v>115</v>
      </c>
      <c r="M47" s="20" t="s">
        <v>296</v>
      </c>
      <c r="N47" s="19" t="s">
        <v>25</v>
      </c>
      <c r="O47" s="21">
        <v>114</v>
      </c>
      <c r="P47" s="21">
        <v>228</v>
      </c>
      <c r="Q47" s="22">
        <v>164</v>
      </c>
      <c r="R47" s="23">
        <v>84.8</v>
      </c>
    </row>
    <row r="48" spans="1:18" ht="59.25" customHeight="1" x14ac:dyDescent="0.25">
      <c r="A48" s="15"/>
      <c r="B48" s="16" t="s">
        <v>23</v>
      </c>
      <c r="C48" s="17" t="s">
        <v>102</v>
      </c>
      <c r="D48" s="18" t="s">
        <v>77</v>
      </c>
      <c r="E48" s="16" t="s">
        <v>78</v>
      </c>
      <c r="F48" s="16" t="str">
        <f>RIGHT(E48,3)</f>
        <v>8BJ</v>
      </c>
      <c r="G48" s="16" t="s">
        <v>19</v>
      </c>
      <c r="H48" s="16" t="s">
        <v>20</v>
      </c>
      <c r="I48" s="19" t="s">
        <v>24</v>
      </c>
      <c r="J48" s="19"/>
      <c r="K48" s="19" t="s">
        <v>79</v>
      </c>
      <c r="L48" s="16" t="s">
        <v>29</v>
      </c>
      <c r="M48" s="20">
        <v>198913400403</v>
      </c>
      <c r="N48" s="19" t="s">
        <v>25</v>
      </c>
      <c r="O48" s="21">
        <v>114</v>
      </c>
      <c r="P48" s="21">
        <v>228</v>
      </c>
      <c r="Q48" s="22">
        <v>219</v>
      </c>
      <c r="R48" s="23">
        <v>84.8</v>
      </c>
    </row>
    <row r="49" spans="1:18" ht="59.25" customHeight="1" x14ac:dyDescent="0.25">
      <c r="A49" s="15"/>
      <c r="B49" s="16" t="s">
        <v>23</v>
      </c>
      <c r="C49" s="17" t="s">
        <v>102</v>
      </c>
      <c r="D49" s="18" t="s">
        <v>160</v>
      </c>
      <c r="E49" s="16" t="s">
        <v>161</v>
      </c>
      <c r="F49" s="16"/>
      <c r="G49" s="16" t="s">
        <v>213</v>
      </c>
      <c r="H49" s="16" t="s">
        <v>214</v>
      </c>
      <c r="I49" s="19" t="s">
        <v>24</v>
      </c>
      <c r="J49" s="19"/>
      <c r="K49" s="19" t="s">
        <v>253</v>
      </c>
      <c r="L49" s="16">
        <v>28</v>
      </c>
      <c r="M49" s="20" t="s">
        <v>297</v>
      </c>
      <c r="N49" s="19" t="s">
        <v>25</v>
      </c>
      <c r="O49" s="21">
        <v>99</v>
      </c>
      <c r="P49" s="21">
        <v>198</v>
      </c>
      <c r="Q49" s="22">
        <v>160</v>
      </c>
      <c r="R49" s="23">
        <v>74.3</v>
      </c>
    </row>
    <row r="50" spans="1:18" ht="59.25" customHeight="1" x14ac:dyDescent="0.25">
      <c r="A50" s="15"/>
      <c r="B50" s="16" t="s">
        <v>23</v>
      </c>
      <c r="C50" s="17" t="s">
        <v>102</v>
      </c>
      <c r="D50" s="18" t="s">
        <v>162</v>
      </c>
      <c r="E50" s="16" t="s">
        <v>163</v>
      </c>
      <c r="F50" s="16"/>
      <c r="G50" s="16" t="s">
        <v>193</v>
      </c>
      <c r="H50" s="16" t="s">
        <v>194</v>
      </c>
      <c r="I50" s="19" t="s">
        <v>21</v>
      </c>
      <c r="J50" s="19"/>
      <c r="K50" s="19" t="s">
        <v>253</v>
      </c>
      <c r="L50" s="16">
        <v>159</v>
      </c>
      <c r="M50" s="20" t="s">
        <v>298</v>
      </c>
      <c r="N50" s="19" t="s">
        <v>82</v>
      </c>
      <c r="O50" s="21">
        <v>99</v>
      </c>
      <c r="P50" s="21">
        <v>198</v>
      </c>
      <c r="Q50" s="22">
        <v>1585</v>
      </c>
      <c r="R50" s="23">
        <v>74.3</v>
      </c>
    </row>
    <row r="51" spans="1:18" ht="59.25" customHeight="1" x14ac:dyDescent="0.25">
      <c r="A51" s="15"/>
      <c r="B51" s="16" t="s">
        <v>23</v>
      </c>
      <c r="C51" s="17" t="s">
        <v>102</v>
      </c>
      <c r="D51" s="18" t="s">
        <v>164</v>
      </c>
      <c r="E51" s="16" t="s">
        <v>165</v>
      </c>
      <c r="F51" s="16"/>
      <c r="G51" s="16" t="s">
        <v>209</v>
      </c>
      <c r="H51" s="16" t="s">
        <v>215</v>
      </c>
      <c r="I51" s="19" t="s">
        <v>21</v>
      </c>
      <c r="J51" s="19"/>
      <c r="K51" s="19" t="s">
        <v>256</v>
      </c>
      <c r="L51" s="16">
        <v>46</v>
      </c>
      <c r="M51" s="20" t="s">
        <v>299</v>
      </c>
      <c r="N51" s="19" t="s">
        <v>82</v>
      </c>
      <c r="O51" s="21">
        <v>99</v>
      </c>
      <c r="P51" s="21">
        <v>198</v>
      </c>
      <c r="Q51" s="22">
        <v>432</v>
      </c>
      <c r="R51" s="23">
        <v>74.3</v>
      </c>
    </row>
    <row r="52" spans="1:18" ht="59.25" customHeight="1" x14ac:dyDescent="0.25">
      <c r="A52" s="15"/>
      <c r="B52" s="16" t="s">
        <v>23</v>
      </c>
      <c r="C52" s="17" t="s">
        <v>102</v>
      </c>
      <c r="D52" s="18" t="s">
        <v>166</v>
      </c>
      <c r="E52" s="16" t="s">
        <v>165</v>
      </c>
      <c r="F52" s="16"/>
      <c r="G52" s="16" t="s">
        <v>193</v>
      </c>
      <c r="H52" s="16" t="s">
        <v>194</v>
      </c>
      <c r="I52" s="19" t="s">
        <v>21</v>
      </c>
      <c r="J52" s="19"/>
      <c r="K52" s="19" t="s">
        <v>255</v>
      </c>
      <c r="L52" s="16" t="s">
        <v>283</v>
      </c>
      <c r="M52" s="20">
        <v>198913400427</v>
      </c>
      <c r="N52" s="19" t="s">
        <v>82</v>
      </c>
      <c r="O52" s="21">
        <v>99</v>
      </c>
      <c r="P52" s="21">
        <v>198</v>
      </c>
      <c r="Q52" s="22">
        <v>386</v>
      </c>
      <c r="R52" s="23">
        <v>74.3</v>
      </c>
    </row>
    <row r="53" spans="1:18" ht="59.25" customHeight="1" x14ac:dyDescent="0.25">
      <c r="A53" s="15"/>
      <c r="B53" s="16" t="s">
        <v>23</v>
      </c>
      <c r="C53" s="17" t="s">
        <v>102</v>
      </c>
      <c r="D53" s="18" t="s">
        <v>167</v>
      </c>
      <c r="E53" s="16" t="s">
        <v>168</v>
      </c>
      <c r="F53" s="16"/>
      <c r="G53" s="16" t="s">
        <v>19</v>
      </c>
      <c r="H53" s="16" t="s">
        <v>20</v>
      </c>
      <c r="I53" s="19" t="s">
        <v>21</v>
      </c>
      <c r="J53" s="19"/>
      <c r="K53" s="19" t="s">
        <v>253</v>
      </c>
      <c r="L53" s="16">
        <v>82</v>
      </c>
      <c r="M53" s="20" t="s">
        <v>300</v>
      </c>
      <c r="N53" s="19" t="s">
        <v>82</v>
      </c>
      <c r="O53" s="21">
        <v>99</v>
      </c>
      <c r="P53" s="21">
        <v>198</v>
      </c>
      <c r="Q53" s="22">
        <v>180</v>
      </c>
      <c r="R53" s="23">
        <v>74.3</v>
      </c>
    </row>
    <row r="54" spans="1:18" ht="59.25" customHeight="1" x14ac:dyDescent="0.25">
      <c r="A54" s="15"/>
      <c r="B54" s="16" t="s">
        <v>23</v>
      </c>
      <c r="C54" s="17" t="s">
        <v>102</v>
      </c>
      <c r="D54" s="18" t="s">
        <v>169</v>
      </c>
      <c r="E54" s="16" t="s">
        <v>170</v>
      </c>
      <c r="F54" s="16"/>
      <c r="G54" s="16" t="s">
        <v>216</v>
      </c>
      <c r="H54" s="16" t="s">
        <v>217</v>
      </c>
      <c r="I54" s="19" t="s">
        <v>21</v>
      </c>
      <c r="J54" s="19"/>
      <c r="K54" s="19" t="s">
        <v>247</v>
      </c>
      <c r="L54" s="16">
        <v>197</v>
      </c>
      <c r="M54" s="20" t="s">
        <v>301</v>
      </c>
      <c r="N54" s="19" t="s">
        <v>82</v>
      </c>
      <c r="O54" s="21">
        <v>99</v>
      </c>
      <c r="P54" s="21">
        <v>198</v>
      </c>
      <c r="Q54" s="22">
        <v>157</v>
      </c>
      <c r="R54" s="23">
        <v>74.3</v>
      </c>
    </row>
    <row r="55" spans="1:18" ht="59.25" customHeight="1" x14ac:dyDescent="0.25">
      <c r="A55" s="15"/>
      <c r="B55" s="16" t="s">
        <v>23</v>
      </c>
      <c r="C55" s="17" t="s">
        <v>102</v>
      </c>
      <c r="D55" s="18" t="s">
        <v>80</v>
      </c>
      <c r="E55" s="16" t="s">
        <v>81</v>
      </c>
      <c r="F55" s="16"/>
      <c r="G55" s="16" t="s">
        <v>19</v>
      </c>
      <c r="H55" s="16" t="s">
        <v>20</v>
      </c>
      <c r="I55" s="19" t="s">
        <v>21</v>
      </c>
      <c r="J55" s="19"/>
      <c r="K55" s="19" t="s">
        <v>79</v>
      </c>
      <c r="L55" s="16" t="s">
        <v>29</v>
      </c>
      <c r="M55" s="20">
        <v>198913400342</v>
      </c>
      <c r="N55" s="19" t="s">
        <v>82</v>
      </c>
      <c r="O55" s="21">
        <v>99</v>
      </c>
      <c r="P55" s="21">
        <v>198</v>
      </c>
      <c r="Q55" s="22">
        <v>321</v>
      </c>
      <c r="R55" s="23">
        <v>74.3</v>
      </c>
    </row>
    <row r="56" spans="1:18" ht="59.25" customHeight="1" x14ac:dyDescent="0.25">
      <c r="A56" s="15"/>
      <c r="B56" s="16" t="s">
        <v>23</v>
      </c>
      <c r="C56" s="17" t="s">
        <v>102</v>
      </c>
      <c r="D56" s="18" t="s">
        <v>171</v>
      </c>
      <c r="E56" s="16" t="s">
        <v>172</v>
      </c>
      <c r="F56" s="16"/>
      <c r="G56" s="16" t="s">
        <v>218</v>
      </c>
      <c r="H56" s="16" t="s">
        <v>219</v>
      </c>
      <c r="I56" s="19" t="s">
        <v>21</v>
      </c>
      <c r="J56" s="19"/>
      <c r="K56" s="19" t="s">
        <v>258</v>
      </c>
      <c r="L56" s="16">
        <v>34</v>
      </c>
      <c r="M56" s="20" t="s">
        <v>302</v>
      </c>
      <c r="N56" s="19" t="s">
        <v>82</v>
      </c>
      <c r="O56" s="21">
        <v>99</v>
      </c>
      <c r="P56" s="21">
        <v>198</v>
      </c>
      <c r="Q56" s="22">
        <v>1206</v>
      </c>
      <c r="R56" s="23">
        <v>74.3</v>
      </c>
    </row>
    <row r="57" spans="1:18" ht="59.25" customHeight="1" x14ac:dyDescent="0.25">
      <c r="A57" s="15"/>
      <c r="B57" s="16" t="s">
        <v>23</v>
      </c>
      <c r="C57" s="17" t="s">
        <v>102</v>
      </c>
      <c r="D57" s="18" t="s">
        <v>173</v>
      </c>
      <c r="E57" s="16" t="s">
        <v>174</v>
      </c>
      <c r="F57" s="16"/>
      <c r="G57" s="16" t="s">
        <v>220</v>
      </c>
      <c r="H57" s="16" t="s">
        <v>221</v>
      </c>
      <c r="I57" s="19" t="s">
        <v>21</v>
      </c>
      <c r="J57" s="19"/>
      <c r="K57" s="19" t="s">
        <v>257</v>
      </c>
      <c r="L57" s="16">
        <v>317</v>
      </c>
      <c r="M57" s="20" t="s">
        <v>303</v>
      </c>
      <c r="N57" s="19" t="s">
        <v>82</v>
      </c>
      <c r="O57" s="21">
        <v>99</v>
      </c>
      <c r="P57" s="21">
        <v>198</v>
      </c>
      <c r="Q57" s="22">
        <v>203</v>
      </c>
      <c r="R57" s="23">
        <v>74.3</v>
      </c>
    </row>
    <row r="58" spans="1:18" ht="59.25" customHeight="1" x14ac:dyDescent="0.25">
      <c r="A58" s="15"/>
      <c r="B58" s="16" t="s">
        <v>23</v>
      </c>
      <c r="C58" s="17" t="s">
        <v>102</v>
      </c>
      <c r="D58" s="18" t="s">
        <v>175</v>
      </c>
      <c r="E58" s="16" t="s">
        <v>174</v>
      </c>
      <c r="F58" s="16"/>
      <c r="G58" s="16" t="s">
        <v>222</v>
      </c>
      <c r="H58" s="16" t="s">
        <v>223</v>
      </c>
      <c r="I58" s="19" t="s">
        <v>21</v>
      </c>
      <c r="J58" s="19"/>
      <c r="K58" s="19" t="s">
        <v>246</v>
      </c>
      <c r="L58" s="16" t="s">
        <v>304</v>
      </c>
      <c r="M58" s="20" t="s">
        <v>305</v>
      </c>
      <c r="N58" s="19" t="s">
        <v>82</v>
      </c>
      <c r="O58" s="21">
        <v>99</v>
      </c>
      <c r="P58" s="21">
        <v>198</v>
      </c>
      <c r="Q58" s="22">
        <v>399</v>
      </c>
      <c r="R58" s="23">
        <v>74.3</v>
      </c>
    </row>
    <row r="59" spans="1:18" ht="59.25" customHeight="1" x14ac:dyDescent="0.25">
      <c r="A59" s="15"/>
      <c r="B59" s="16" t="s">
        <v>23</v>
      </c>
      <c r="C59" s="17" t="s">
        <v>102</v>
      </c>
      <c r="D59" s="18" t="s">
        <v>176</v>
      </c>
      <c r="E59" s="16" t="s">
        <v>174</v>
      </c>
      <c r="F59" s="16"/>
      <c r="G59" s="16" t="s">
        <v>224</v>
      </c>
      <c r="H59" s="16" t="s">
        <v>225</v>
      </c>
      <c r="I59" s="19" t="s">
        <v>21</v>
      </c>
      <c r="J59" s="19"/>
      <c r="K59" s="19" t="s">
        <v>253</v>
      </c>
      <c r="L59" s="16">
        <v>189</v>
      </c>
      <c r="M59" s="20" t="s">
        <v>306</v>
      </c>
      <c r="N59" s="19" t="s">
        <v>82</v>
      </c>
      <c r="O59" s="21">
        <v>99</v>
      </c>
      <c r="P59" s="21">
        <v>198</v>
      </c>
      <c r="Q59" s="22">
        <v>101</v>
      </c>
      <c r="R59" s="23">
        <v>74.3</v>
      </c>
    </row>
    <row r="60" spans="1:18" ht="59.25" customHeight="1" x14ac:dyDescent="0.25">
      <c r="A60" s="15"/>
      <c r="B60" s="16" t="s">
        <v>23</v>
      </c>
      <c r="C60" s="17" t="s">
        <v>102</v>
      </c>
      <c r="D60" s="18" t="s">
        <v>177</v>
      </c>
      <c r="E60" s="16" t="s">
        <v>178</v>
      </c>
      <c r="F60" s="16"/>
      <c r="G60" s="16" t="s">
        <v>19</v>
      </c>
      <c r="H60" s="16" t="s">
        <v>20</v>
      </c>
      <c r="I60" s="19" t="s">
        <v>21</v>
      </c>
      <c r="J60" s="19"/>
      <c r="K60" s="19" t="s">
        <v>257</v>
      </c>
      <c r="L60" s="16">
        <v>82</v>
      </c>
      <c r="M60" s="20" t="s">
        <v>307</v>
      </c>
      <c r="N60" s="19" t="s">
        <v>82</v>
      </c>
      <c r="O60" s="21">
        <v>89</v>
      </c>
      <c r="P60" s="21">
        <v>178</v>
      </c>
      <c r="Q60" s="22">
        <v>463</v>
      </c>
      <c r="R60" s="23">
        <v>67.3</v>
      </c>
    </row>
    <row r="61" spans="1:18" ht="59.25" customHeight="1" x14ac:dyDescent="0.25">
      <c r="A61" s="15"/>
      <c r="B61" s="16" t="s">
        <v>23</v>
      </c>
      <c r="C61" s="17" t="s">
        <v>102</v>
      </c>
      <c r="D61" s="18" t="s">
        <v>179</v>
      </c>
      <c r="E61" s="16" t="s">
        <v>180</v>
      </c>
      <c r="F61" s="16"/>
      <c r="G61" s="16" t="s">
        <v>19</v>
      </c>
      <c r="H61" s="16" t="s">
        <v>20</v>
      </c>
      <c r="I61" s="19" t="s">
        <v>21</v>
      </c>
      <c r="J61" s="19"/>
      <c r="K61" s="19" t="s">
        <v>253</v>
      </c>
      <c r="L61" s="16">
        <v>82</v>
      </c>
      <c r="M61" s="20" t="s">
        <v>308</v>
      </c>
      <c r="N61" s="19" t="s">
        <v>82</v>
      </c>
      <c r="O61" s="21">
        <v>89</v>
      </c>
      <c r="P61" s="21">
        <v>178</v>
      </c>
      <c r="Q61" s="22">
        <v>754</v>
      </c>
      <c r="R61" s="23">
        <v>67.3</v>
      </c>
    </row>
    <row r="62" spans="1:18" ht="59.25" customHeight="1" x14ac:dyDescent="0.25">
      <c r="A62" s="15"/>
      <c r="B62" s="16" t="s">
        <v>100</v>
      </c>
      <c r="C62" s="17" t="s">
        <v>102</v>
      </c>
      <c r="D62" s="18" t="s">
        <v>181</v>
      </c>
      <c r="E62" s="16" t="s">
        <v>182</v>
      </c>
      <c r="F62" s="16"/>
      <c r="G62" s="16" t="s">
        <v>205</v>
      </c>
      <c r="H62" s="16" t="s">
        <v>206</v>
      </c>
      <c r="I62" s="19" t="s">
        <v>26</v>
      </c>
      <c r="J62" s="19"/>
      <c r="K62" s="19" t="s">
        <v>22</v>
      </c>
      <c r="L62" s="16">
        <v>103</v>
      </c>
      <c r="M62" s="20" t="s">
        <v>309</v>
      </c>
      <c r="N62" s="19" t="s">
        <v>259</v>
      </c>
      <c r="O62" s="21">
        <v>124</v>
      </c>
      <c r="P62" s="21">
        <v>248</v>
      </c>
      <c r="Q62" s="22">
        <v>417</v>
      </c>
      <c r="R62" s="23">
        <v>91.8</v>
      </c>
    </row>
    <row r="63" spans="1:18" ht="59.25" customHeight="1" x14ac:dyDescent="0.25">
      <c r="A63" s="15"/>
      <c r="B63" s="16" t="s">
        <v>100</v>
      </c>
      <c r="C63" s="17" t="s">
        <v>102</v>
      </c>
      <c r="D63" s="18" t="s">
        <v>183</v>
      </c>
      <c r="E63" s="16" t="s">
        <v>182</v>
      </c>
      <c r="F63" s="16"/>
      <c r="G63" s="16" t="s">
        <v>209</v>
      </c>
      <c r="H63" s="16" t="s">
        <v>219</v>
      </c>
      <c r="I63" s="19" t="s">
        <v>26</v>
      </c>
      <c r="J63" s="19"/>
      <c r="K63" s="19" t="s">
        <v>22</v>
      </c>
      <c r="L63" s="16">
        <v>46</v>
      </c>
      <c r="M63" s="20" t="s">
        <v>310</v>
      </c>
      <c r="N63" s="19" t="s">
        <v>259</v>
      </c>
      <c r="O63" s="21">
        <v>114</v>
      </c>
      <c r="P63" s="21">
        <v>228</v>
      </c>
      <c r="Q63" s="22">
        <v>214</v>
      </c>
      <c r="R63" s="23">
        <v>84.8</v>
      </c>
    </row>
    <row r="64" spans="1:18" ht="59.25" customHeight="1" x14ac:dyDescent="0.25">
      <c r="A64" s="15"/>
      <c r="B64" s="16" t="s">
        <v>100</v>
      </c>
      <c r="C64" s="17" t="s">
        <v>102</v>
      </c>
      <c r="D64" s="18" t="s">
        <v>184</v>
      </c>
      <c r="E64" s="16" t="s">
        <v>185</v>
      </c>
      <c r="F64" s="16"/>
      <c r="G64" s="16" t="s">
        <v>226</v>
      </c>
      <c r="H64" s="16" t="s">
        <v>227</v>
      </c>
      <c r="I64" s="19" t="s">
        <v>26</v>
      </c>
      <c r="J64" s="19"/>
      <c r="K64" s="19" t="s">
        <v>22</v>
      </c>
      <c r="L64" s="16">
        <v>4</v>
      </c>
      <c r="M64" s="20" t="s">
        <v>311</v>
      </c>
      <c r="N64" s="19" t="s">
        <v>260</v>
      </c>
      <c r="O64" s="21">
        <v>89</v>
      </c>
      <c r="P64" s="21">
        <v>178</v>
      </c>
      <c r="Q64" s="22">
        <v>87</v>
      </c>
      <c r="R64" s="23">
        <v>67.3</v>
      </c>
    </row>
    <row r="65" spans="1:18" ht="59.25" customHeight="1" x14ac:dyDescent="0.25">
      <c r="A65" s="15"/>
      <c r="B65" s="16" t="s">
        <v>101</v>
      </c>
      <c r="C65" s="17" t="s">
        <v>102</v>
      </c>
      <c r="D65" s="18" t="s">
        <v>186</v>
      </c>
      <c r="E65" s="16" t="s">
        <v>187</v>
      </c>
      <c r="F65" s="16"/>
      <c r="G65" s="16" t="s">
        <v>228</v>
      </c>
      <c r="H65" s="16" t="s">
        <v>229</v>
      </c>
      <c r="I65" s="19" t="s">
        <v>24</v>
      </c>
      <c r="J65" s="19"/>
      <c r="K65" s="19" t="s">
        <v>22</v>
      </c>
      <c r="L65" s="16">
        <v>1</v>
      </c>
      <c r="M65" s="20" t="s">
        <v>312</v>
      </c>
      <c r="N65" s="19" t="s">
        <v>261</v>
      </c>
      <c r="O65" s="21">
        <v>114</v>
      </c>
      <c r="P65" s="21">
        <v>228</v>
      </c>
      <c r="Q65" s="22">
        <v>213</v>
      </c>
      <c r="R65" s="23">
        <v>84.8</v>
      </c>
    </row>
    <row r="66" spans="1:18" ht="59.25" customHeight="1" x14ac:dyDescent="0.25">
      <c r="A66" s="15"/>
      <c r="B66" s="16" t="s">
        <v>101</v>
      </c>
      <c r="C66" s="17" t="s">
        <v>102</v>
      </c>
      <c r="D66" s="18" t="s">
        <v>188</v>
      </c>
      <c r="E66" s="16" t="s">
        <v>189</v>
      </c>
      <c r="F66" s="16"/>
      <c r="G66" s="16" t="s">
        <v>230</v>
      </c>
      <c r="H66" s="16" t="s">
        <v>231</v>
      </c>
      <c r="I66" s="19" t="s">
        <v>24</v>
      </c>
      <c r="J66" s="19"/>
      <c r="K66" s="19" t="s">
        <v>22</v>
      </c>
      <c r="L66" s="16">
        <v>14</v>
      </c>
      <c r="M66" s="20" t="s">
        <v>313</v>
      </c>
      <c r="N66" s="19" t="s">
        <v>261</v>
      </c>
      <c r="O66" s="21">
        <v>114</v>
      </c>
      <c r="P66" s="21">
        <v>228</v>
      </c>
      <c r="Q66" s="22">
        <v>217</v>
      </c>
      <c r="R66" s="23">
        <v>84.8</v>
      </c>
    </row>
  </sheetData>
  <autoFilter ref="A3:Q66"/>
  <sortState ref="A51:Q68">
    <sortCondition ref="B51:B68"/>
    <sortCondition ref="F51:F68"/>
    <sortCondition ref="E51:E68"/>
    <sortCondition ref="G51:G68"/>
  </sortState>
  <phoneticPr fontId="0" type="noConversion"/>
  <conditionalFormatting sqref="D4:D66">
    <cfRule type="duplicateValues" dxfId="16" priority="1501"/>
    <cfRule type="duplicateValues" dxfId="15" priority="1502"/>
  </conditionalFormatting>
  <conditionalFormatting sqref="D8:D12">
    <cfRule type="duplicateValues" dxfId="14" priority="5"/>
  </conditionalFormatting>
  <conditionalFormatting sqref="D14:D22">
    <cfRule type="duplicateValues" dxfId="13" priority="2"/>
    <cfRule type="duplicateValues" dxfId="12" priority="3"/>
  </conditionalFormatting>
  <conditionalFormatting sqref="D23">
    <cfRule type="duplicateValues" dxfId="11" priority="1"/>
    <cfRule type="duplicateValues" dxfId="10" priority="4"/>
  </conditionalFormatting>
  <conditionalFormatting sqref="D31:D35">
    <cfRule type="duplicateValues" dxfId="9" priority="10"/>
  </conditionalFormatting>
  <conditionalFormatting sqref="D37:D44">
    <cfRule type="duplicateValues" dxfId="8" priority="1493"/>
    <cfRule type="duplicateValues" dxfId="7" priority="1494"/>
  </conditionalFormatting>
  <conditionalFormatting sqref="D45">
    <cfRule type="duplicateValues" dxfId="6" priority="6"/>
    <cfRule type="duplicateValues" dxfId="5" priority="9"/>
  </conditionalFormatting>
  <conditionalFormatting sqref="D54:D55">
    <cfRule type="duplicateValues" dxfId="4" priority="1499"/>
  </conditionalFormatting>
  <conditionalFormatting sqref="D56:D64">
    <cfRule type="duplicateValues" dxfId="3" priority="1280"/>
    <cfRule type="duplicateValues" dxfId="2" priority="1281"/>
  </conditionalFormatting>
  <conditionalFormatting sqref="D65">
    <cfRule type="duplicateValues" dxfId="1" priority="49"/>
    <cfRule type="duplicateValues" dxfId="0" priority="1475"/>
  </conditionalFormatting>
  <pageMargins left="0" right="0" top="0" bottom="0" header="0.3" footer="0.3"/>
  <pageSetup paperSize="3" scale="2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OFFER</vt:lpstr>
      <vt:lpstr>OFFER!Print_Titles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Dators</cp:lastModifiedBy>
  <cp:lastPrinted>2020-11-19T23:10:03Z</cp:lastPrinted>
  <dcterms:created xsi:type="dcterms:W3CDTF">2019-01-16T22:19:42Z</dcterms:created>
  <dcterms:modified xsi:type="dcterms:W3CDTF">2026-09-28T13:20:39Z</dcterms:modified>
</cp:coreProperties>
</file>